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B\Documents\CHS WEBSITE &amp; RESOURCES\Final Copy Resources\"/>
    </mc:Choice>
  </mc:AlternateContent>
  <bookViews>
    <workbookView xWindow="0" yWindow="0" windowWidth="23040" windowHeight="8796" activeTab="1"/>
  </bookViews>
  <sheets>
    <sheet name="Food Cost Calculator " sheetId="1" r:id="rId1"/>
    <sheet name="Food Inventory Count Sheet " sheetId="2" r:id="rId2"/>
    <sheet name="Sheet1" sheetId="3" r:id="rId3"/>
  </sheets>
  <definedNames>
    <definedName name="Company_Name">'Food Cost Calculator '!$B$2</definedName>
    <definedName name="_xlnm.Print_Titles" localSheetId="0">'Food Cost Calculator 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L20" i="2"/>
  <c r="K20" i="2"/>
  <c r="H20" i="2"/>
  <c r="F20" i="2"/>
  <c r="F68" i="2"/>
  <c r="F75" i="2"/>
  <c r="F74" i="2"/>
  <c r="F73" i="2"/>
  <c r="F72" i="2"/>
  <c r="F71" i="2"/>
  <c r="F70" i="2"/>
  <c r="F69" i="2"/>
  <c r="F14" i="2"/>
  <c r="M7" i="2"/>
  <c r="F6" i="2"/>
  <c r="M77" i="2" l="1"/>
  <c r="H77" i="2"/>
  <c r="F77" i="2"/>
  <c r="L75" i="2"/>
  <c r="N75" i="2" s="1"/>
  <c r="M75" i="2"/>
  <c r="L74" i="2"/>
  <c r="I74" i="2"/>
  <c r="M74" i="2"/>
  <c r="L73" i="2"/>
  <c r="I73" i="2"/>
  <c r="M73" i="2"/>
  <c r="I72" i="2"/>
  <c r="L72" i="2"/>
  <c r="L71" i="2"/>
  <c r="I71" i="2"/>
  <c r="M71" i="2"/>
  <c r="L70" i="2"/>
  <c r="I70" i="2"/>
  <c r="G70" i="2"/>
  <c r="L69" i="2"/>
  <c r="I69" i="2"/>
  <c r="G69" i="2"/>
  <c r="L68" i="2"/>
  <c r="I68" i="2"/>
  <c r="M68" i="2"/>
  <c r="M64" i="2"/>
  <c r="L64" i="2"/>
  <c r="H64" i="2"/>
  <c r="F64" i="2"/>
  <c r="M63" i="2"/>
  <c r="L63" i="2"/>
  <c r="H63" i="2"/>
  <c r="M62" i="2"/>
  <c r="L62" i="2"/>
  <c r="H62" i="2"/>
  <c r="M61" i="2"/>
  <c r="L61" i="2"/>
  <c r="H61" i="2"/>
  <c r="F61" i="2"/>
  <c r="M60" i="2"/>
  <c r="F60" i="2"/>
  <c r="M59" i="2"/>
  <c r="L59" i="2"/>
  <c r="H59" i="2"/>
  <c r="F59" i="2"/>
  <c r="M58" i="2"/>
  <c r="L58" i="2"/>
  <c r="M54" i="2"/>
  <c r="L54" i="2"/>
  <c r="H54" i="2"/>
  <c r="F54" i="2"/>
  <c r="M53" i="2"/>
  <c r="L53" i="2"/>
  <c r="M52" i="2"/>
  <c r="L52" i="2"/>
  <c r="M51" i="2"/>
  <c r="L51" i="2"/>
  <c r="L50" i="2"/>
  <c r="H50" i="2"/>
  <c r="F50" i="2"/>
  <c r="M49" i="2"/>
  <c r="F49" i="2"/>
  <c r="M48" i="2"/>
  <c r="L48" i="2"/>
  <c r="H48" i="2"/>
  <c r="F48" i="2"/>
  <c r="M44" i="2"/>
  <c r="L44" i="2"/>
  <c r="H44" i="2"/>
  <c r="F44" i="2"/>
  <c r="M43" i="2"/>
  <c r="L43" i="2"/>
  <c r="H43" i="2"/>
  <c r="F43" i="2"/>
  <c r="M42" i="2"/>
  <c r="L42" i="2"/>
  <c r="H42" i="2"/>
  <c r="F42" i="2"/>
  <c r="M41" i="2"/>
  <c r="L41" i="2"/>
  <c r="H41" i="2"/>
  <c r="F41" i="2"/>
  <c r="M40" i="2"/>
  <c r="L40" i="2"/>
  <c r="H40" i="2"/>
  <c r="F40" i="2"/>
  <c r="M39" i="2"/>
  <c r="L39" i="2"/>
  <c r="M38" i="2"/>
  <c r="L38" i="2"/>
  <c r="M37" i="2"/>
  <c r="L37" i="2"/>
  <c r="H37" i="2"/>
  <c r="F37" i="2"/>
  <c r="M36" i="2"/>
  <c r="L36" i="2"/>
  <c r="M35" i="2"/>
  <c r="H35" i="2"/>
  <c r="L35" i="2"/>
  <c r="M34" i="2"/>
  <c r="H34" i="2"/>
  <c r="M30" i="2"/>
  <c r="L30" i="2"/>
  <c r="H30" i="2"/>
  <c r="F30" i="2"/>
  <c r="M29" i="2"/>
  <c r="L29" i="2"/>
  <c r="M28" i="2"/>
  <c r="L28" i="2"/>
  <c r="H28" i="2"/>
  <c r="F28" i="2"/>
  <c r="M27" i="2"/>
  <c r="L27" i="2"/>
  <c r="H27" i="2"/>
  <c r="F27" i="2"/>
  <c r="M26" i="2"/>
  <c r="L26" i="2"/>
  <c r="M25" i="2"/>
  <c r="F25" i="2"/>
  <c r="M24" i="2"/>
  <c r="F24" i="2"/>
  <c r="L24" i="2"/>
  <c r="M23" i="2"/>
  <c r="H23" i="2"/>
  <c r="F23" i="2"/>
  <c r="M22" i="2"/>
  <c r="L22" i="2"/>
  <c r="H22" i="2"/>
  <c r="F22" i="2"/>
  <c r="M18" i="2"/>
  <c r="L18" i="2"/>
  <c r="M17" i="2"/>
  <c r="L17" i="2"/>
  <c r="H17" i="2"/>
  <c r="F17" i="2"/>
  <c r="M16" i="2"/>
  <c r="L16" i="2"/>
  <c r="H16" i="2"/>
  <c r="F16" i="2"/>
  <c r="M15" i="2"/>
  <c r="L15" i="2"/>
  <c r="H15" i="2"/>
  <c r="F15" i="2"/>
  <c r="M14" i="2"/>
  <c r="L14" i="2"/>
  <c r="H14" i="2"/>
  <c r="M13" i="2"/>
  <c r="L13" i="2"/>
  <c r="H13" i="2"/>
  <c r="F13" i="2"/>
  <c r="M12" i="2"/>
  <c r="L12" i="2"/>
  <c r="H12" i="2"/>
  <c r="F12" i="2"/>
  <c r="M11" i="2"/>
  <c r="L11" i="2"/>
  <c r="H11" i="2"/>
  <c r="F11" i="2"/>
  <c r="M10" i="2"/>
  <c r="L10" i="2"/>
  <c r="H10" i="2"/>
  <c r="F10" i="2"/>
  <c r="M9" i="2"/>
  <c r="L9" i="2"/>
  <c r="H9" i="2"/>
  <c r="F9" i="2"/>
  <c r="M8" i="2"/>
  <c r="L8" i="2"/>
  <c r="H8" i="2"/>
  <c r="F8" i="2"/>
  <c r="L7" i="2"/>
  <c r="H7" i="2"/>
  <c r="F7" i="2"/>
  <c r="M6" i="2"/>
  <c r="L6" i="2"/>
  <c r="H6" i="2"/>
  <c r="M5" i="2"/>
  <c r="L5" i="2"/>
  <c r="H5" i="2"/>
  <c r="F5" i="2"/>
  <c r="M4" i="2"/>
  <c r="L4" i="2"/>
  <c r="H4" i="2"/>
  <c r="F4" i="2"/>
  <c r="N63" i="2" l="1"/>
  <c r="F65" i="2"/>
  <c r="H65" i="2"/>
  <c r="F58" i="2"/>
  <c r="L66" i="2"/>
  <c r="G74" i="2"/>
  <c r="N74" i="2" s="1"/>
  <c r="N59" i="2"/>
  <c r="N41" i="2"/>
  <c r="N10" i="2"/>
  <c r="F51" i="2"/>
  <c r="N54" i="2"/>
  <c r="F66" i="2"/>
  <c r="M69" i="2"/>
  <c r="F39" i="2"/>
  <c r="N37" i="2"/>
  <c r="H39" i="2"/>
  <c r="N43" i="2"/>
  <c r="L49" i="2"/>
  <c r="L56" i="2" s="1"/>
  <c r="G73" i="2"/>
  <c r="N73" i="2" s="1"/>
  <c r="H51" i="2"/>
  <c r="L60" i="2"/>
  <c r="M70" i="2"/>
  <c r="N22" i="2"/>
  <c r="N69" i="2"/>
  <c r="F35" i="2"/>
  <c r="N35" i="2" s="1"/>
  <c r="N40" i="2"/>
  <c r="F53" i="2"/>
  <c r="N61" i="2"/>
  <c r="N30" i="2"/>
  <c r="L23" i="2"/>
  <c r="N23" i="2" s="1"/>
  <c r="N28" i="2"/>
  <c r="H53" i="2"/>
  <c r="M50" i="2"/>
  <c r="L34" i="2"/>
  <c r="L46" i="2" s="1"/>
  <c r="H49" i="2"/>
  <c r="N27" i="2"/>
  <c r="N64" i="2"/>
  <c r="G71" i="2"/>
  <c r="N71" i="2" s="1"/>
  <c r="L25" i="2"/>
  <c r="N48" i="2"/>
  <c r="N50" i="2"/>
  <c r="H60" i="2"/>
  <c r="N62" i="2"/>
  <c r="N77" i="2"/>
  <c r="N4" i="2"/>
  <c r="H25" i="2"/>
  <c r="N42" i="2"/>
  <c r="N44" i="2"/>
  <c r="N70" i="2"/>
  <c r="N16" i="2"/>
  <c r="N8" i="2"/>
  <c r="N5" i="2"/>
  <c r="N7" i="2"/>
  <c r="N9" i="2"/>
  <c r="N17" i="2"/>
  <c r="N11" i="2"/>
  <c r="N13" i="2"/>
  <c r="N12" i="2"/>
  <c r="N14" i="2"/>
  <c r="N15" i="2"/>
  <c r="H24" i="2"/>
  <c r="N24" i="2" s="1"/>
  <c r="F36" i="2"/>
  <c r="F52" i="2"/>
  <c r="G68" i="2"/>
  <c r="N68" i="2" s="1"/>
  <c r="H36" i="2"/>
  <c r="H52" i="2"/>
  <c r="F18" i="2"/>
  <c r="F26" i="2"/>
  <c r="F29" i="2"/>
  <c r="F38" i="2"/>
  <c r="H58" i="2"/>
  <c r="H18" i="2"/>
  <c r="H26" i="2"/>
  <c r="H29" i="2"/>
  <c r="F34" i="2"/>
  <c r="H38" i="2"/>
  <c r="N51" i="2" l="1"/>
  <c r="H66" i="2"/>
  <c r="N53" i="2"/>
  <c r="F32" i="2"/>
  <c r="N25" i="2"/>
  <c r="N60" i="2"/>
  <c r="N39" i="2"/>
  <c r="N49" i="2"/>
  <c r="H56" i="2"/>
  <c r="N18" i="2"/>
  <c r="H46" i="2"/>
  <c r="L32" i="2"/>
  <c r="L79" i="2" s="1"/>
  <c r="N38" i="2"/>
  <c r="N26" i="2"/>
  <c r="N52" i="2"/>
  <c r="N58" i="2"/>
  <c r="H32" i="2"/>
  <c r="F56" i="2"/>
  <c r="M72" i="2"/>
  <c r="G72" i="2"/>
  <c r="N72" i="2" s="1"/>
  <c r="F79" i="2"/>
  <c r="N6" i="2"/>
  <c r="N36" i="2"/>
  <c r="F46" i="2"/>
  <c r="N34" i="2"/>
  <c r="N29" i="2"/>
  <c r="H79" i="2" l="1"/>
  <c r="N66" i="2"/>
  <c r="N56" i="2"/>
  <c r="N32" i="2"/>
  <c r="N46" i="2"/>
  <c r="N79" i="2" l="1"/>
  <c r="C21" i="1"/>
</calcChain>
</file>

<file path=xl/sharedStrings.xml><?xml version="1.0" encoding="utf-8"?>
<sst xmlns="http://schemas.openxmlformats.org/spreadsheetml/2006/main" count="59" uniqueCount="57">
  <si>
    <t>o</t>
  </si>
  <si>
    <t xml:space="preserve">HOW TO USE </t>
  </si>
  <si>
    <t xml:space="preserve"> Click "File" and "Make a Copy" to create an editable copy accessible in your Google Drive. On your copy of the calculator go through and add or remove any items on the information list.</t>
  </si>
  <si>
    <t xml:space="preserve">Information Checklist </t>
  </si>
  <si>
    <t>Column1</t>
  </si>
  <si>
    <t>Invoices</t>
  </si>
  <si>
    <t xml:space="preserve">Sales Reports </t>
  </si>
  <si>
    <t xml:space="preserve">Spillage/Wastage Reports </t>
  </si>
  <si>
    <t xml:space="preserve">Inventory Count Sheets </t>
  </si>
  <si>
    <t>Total:</t>
  </si>
  <si>
    <t xml:space="preserve">Opening Inventory </t>
  </si>
  <si>
    <t>Purchases</t>
  </si>
  <si>
    <t xml:space="preserve">Closing Inventory </t>
  </si>
  <si>
    <t xml:space="preserve">Sales </t>
  </si>
  <si>
    <t xml:space="preserve">Overall Food Cost </t>
  </si>
  <si>
    <t xml:space="preserve">TOTAL FOOD COST </t>
  </si>
  <si>
    <t xml:space="preserve"> FOOD COST BY CATEGORY </t>
  </si>
  <si>
    <t xml:space="preserve">Protein &amp; Meat </t>
  </si>
  <si>
    <t xml:space="preserve">Dairy </t>
  </si>
  <si>
    <t xml:space="preserve">Breads &amp; Starches </t>
  </si>
  <si>
    <t xml:space="preserve">Grocery </t>
  </si>
  <si>
    <t xml:space="preserve">Non Alcoholic Beverages </t>
  </si>
  <si>
    <t xml:space="preserve">PERIOD ENDING </t>
  </si>
  <si>
    <t>Column2</t>
  </si>
  <si>
    <t xml:space="preserve">FOOD COST SUMMARY </t>
  </si>
  <si>
    <t xml:space="preserve">CALCULATOR </t>
  </si>
  <si>
    <t>OPEN QTY</t>
  </si>
  <si>
    <t>OPEN $</t>
  </si>
  <si>
    <t>PURCH QTY</t>
  </si>
  <si>
    <t>PURCH $</t>
  </si>
  <si>
    <t xml:space="preserve">TOTAL CLOSE </t>
  </si>
  <si>
    <t>CLOSE $</t>
  </si>
  <si>
    <t>USAGE QTY</t>
  </si>
  <si>
    <t>USAGE $</t>
  </si>
  <si>
    <t xml:space="preserve">FRUITS AND VEG </t>
  </si>
  <si>
    <t>5LB</t>
  </si>
  <si>
    <t xml:space="preserve">MEAT &amp; SEAFOOD </t>
  </si>
  <si>
    <t xml:space="preserve">MEAT &amp; SEAFOOD TOTAL </t>
  </si>
  <si>
    <t xml:space="preserve">DAIRY &amp; EGGS </t>
  </si>
  <si>
    <t xml:space="preserve">DAIRY TOTAL </t>
  </si>
  <si>
    <t>STARCH/BREAD</t>
  </si>
  <si>
    <t xml:space="preserve">STARCH/BREAD TOTAL </t>
  </si>
  <si>
    <t>GROCERY</t>
  </si>
  <si>
    <t xml:space="preserve">GROCERY TOTAL </t>
  </si>
  <si>
    <t xml:space="preserve">BATCHES </t>
  </si>
  <si>
    <t xml:space="preserve">FOOD INVENTORY DETAIL AND COUNT SHEETS </t>
  </si>
  <si>
    <t xml:space="preserve">AREA 1 </t>
  </si>
  <si>
    <t xml:space="preserve">AREA 2 </t>
  </si>
  <si>
    <t xml:space="preserve">PRODUCT </t>
  </si>
  <si>
    <t xml:space="preserve">PURCHASING UNIT </t>
  </si>
  <si>
    <t xml:space="preserve">SIZE </t>
  </si>
  <si>
    <t xml:space="preserve">$PRICE/UNIT </t>
  </si>
  <si>
    <t xml:space="preserve">Apples </t>
  </si>
  <si>
    <t xml:space="preserve">Carrots </t>
  </si>
  <si>
    <t>FRUITS AND VEG TOTALS</t>
  </si>
  <si>
    <t xml:space="preserve">BATCH TOTAL </t>
  </si>
  <si>
    <t>TOTAL FOOD COST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</si>
</sst>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[&lt;=9999999]###\-####;\(###\)\ ###\-####"/>
    <numFmt numFmtId="166" formatCode="&quot;$&quot;#,##0.00;&quot;$&quot;\(#,##0.00\)"/>
    <numFmt numFmtId="167" formatCode="_-&quot;$&quot;* #,##0.00_-;\-&quot;$&quot;* #,##0.00_-;_-&quot;$&quot;* &quot;-&quot;??_-;_-@"/>
    <numFmt numFmtId="168" formatCode="_-&quot;$&quot;* #,##0.00_-;\-&quot;$&quot;* #,##0.00_-;_-&quot;$&quot;* &quot;-&quot;??_-;_-@_-"/>
  </numFmts>
  <fonts count="17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b/>
      <sz val="12"/>
      <color rgb="FF272F69"/>
      <name val="Calibri Light"/>
      <family val="2"/>
    </font>
    <font>
      <sz val="11"/>
      <color rgb="FF272F69"/>
      <name val="Calibri Light"/>
      <family val="2"/>
    </font>
    <font>
      <sz val="11"/>
      <color rgb="FF272F69"/>
      <name val="Arial"/>
      <family val="2"/>
      <scheme val="minor"/>
    </font>
    <font>
      <sz val="12"/>
      <color rgb="FFD81D40"/>
      <name val="Oswald Light"/>
    </font>
    <font>
      <sz val="14"/>
      <color theme="0"/>
      <name val="Oswald Light"/>
    </font>
    <font>
      <sz val="26"/>
      <color rgb="FF272F69"/>
      <name val="Oswald Light"/>
    </font>
    <font>
      <sz val="14"/>
      <color rgb="FF002060"/>
      <name val="Oswald Light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272F69"/>
      <name val="Arial"/>
      <family val="2"/>
    </font>
    <font>
      <b/>
      <sz val="11"/>
      <color rgb="FF272F6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272F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rgb="FFDEEAF6"/>
      </patternFill>
    </fill>
    <fill>
      <patternFill patternType="solid">
        <fgColor rgb="FFDEEAF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rgb="FF272F69"/>
      </bottom>
      <diagonal/>
    </border>
    <border>
      <left/>
      <right/>
      <top style="hair">
        <color rgb="FF272F69"/>
      </top>
      <bottom style="hair">
        <color rgb="FF272F69"/>
      </bottom>
      <diagonal/>
    </border>
    <border>
      <left/>
      <right/>
      <top style="hair">
        <color rgb="FF272F6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</cellStyleXfs>
  <cellXfs count="100">
    <xf numFmtId="0" fontId="0" fillId="0" borderId="0" xfId="0">
      <alignment horizontal="left" wrapText="1"/>
    </xf>
    <xf numFmtId="0" fontId="7" fillId="0" borderId="0" xfId="0" applyFont="1">
      <alignment horizontal="left" wrapText="1"/>
    </xf>
    <xf numFmtId="0" fontId="6" fillId="0" borderId="0" xfId="0" applyFont="1" applyAlignment="1">
      <alignment horizontal="left" wrapText="1"/>
    </xf>
    <xf numFmtId="165" fontId="6" fillId="0" borderId="0" xfId="11" applyFont="1">
      <alignment horizontal="left"/>
    </xf>
    <xf numFmtId="14" fontId="5" fillId="0" borderId="0" xfId="7" applyFont="1">
      <alignment horizontal="left"/>
    </xf>
    <xf numFmtId="0" fontId="9" fillId="3" borderId="0" xfId="5" applyFont="1" applyFill="1" applyAlignment="1">
      <alignment horizontal="center" vertical="center"/>
    </xf>
    <xf numFmtId="0" fontId="6" fillId="4" borderId="1" xfId="0" applyFont="1" applyFill="1" applyBorder="1">
      <alignment horizontal="left" wrapText="1"/>
    </xf>
    <xf numFmtId="0" fontId="6" fillId="4" borderId="2" xfId="0" applyFont="1" applyFill="1" applyBorder="1">
      <alignment horizontal="left" wrapText="1"/>
    </xf>
    <xf numFmtId="0" fontId="8" fillId="0" borderId="0" xfId="3" applyFont="1"/>
    <xf numFmtId="0" fontId="10" fillId="0" borderId="0" xfId="1" applyFont="1"/>
    <xf numFmtId="0" fontId="6" fillId="4" borderId="3" xfId="0" applyFont="1" applyFill="1" applyBorder="1">
      <alignment horizontal="left" wrapText="1"/>
    </xf>
    <xf numFmtId="0" fontId="8" fillId="0" borderId="0" xfId="4" applyFont="1" applyAlignment="1">
      <alignment horizontal="left" indent="1"/>
    </xf>
    <xf numFmtId="164" fontId="8" fillId="2" borderId="0" xfId="8" applyFont="1" applyAlignment="1">
      <alignment horizontal="left" indent="1"/>
    </xf>
    <xf numFmtId="0" fontId="9" fillId="3" borderId="0" xfId="5" applyFont="1" applyFill="1" applyAlignment="1" applyProtection="1">
      <alignment horizontal="center" vertical="center"/>
      <protection locked="0"/>
    </xf>
    <xf numFmtId="0" fontId="11" fillId="3" borderId="0" xfId="5" applyFont="1" applyFill="1" applyAlignment="1" applyProtection="1">
      <alignment horizontal="center" vertical="center"/>
      <protection locked="0"/>
    </xf>
    <xf numFmtId="0" fontId="8" fillId="0" borderId="4" xfId="3" applyFont="1" applyBorder="1"/>
    <xf numFmtId="0" fontId="13" fillId="5" borderId="5" xfId="0" applyFont="1" applyFill="1" applyBorder="1" applyAlignment="1"/>
    <xf numFmtId="0" fontId="13" fillId="0" borderId="4" xfId="0" applyFont="1" applyBorder="1" applyAlignment="1">
      <alignment wrapText="1"/>
    </xf>
    <xf numFmtId="166" fontId="12" fillId="5" borderId="4" xfId="0" applyNumberFormat="1" applyFont="1" applyFill="1" applyBorder="1" applyAlignment="1">
      <alignment horizontal="center" wrapText="1"/>
    </xf>
    <xf numFmtId="0" fontId="13" fillId="6" borderId="5" xfId="0" applyFont="1" applyFill="1" applyBorder="1" applyAlignment="1"/>
    <xf numFmtId="0" fontId="13" fillId="0" borderId="5" xfId="0" applyFont="1" applyBorder="1" applyAlignment="1"/>
    <xf numFmtId="167" fontId="13" fillId="5" borderId="5" xfId="0" applyNumberFormat="1" applyFont="1" applyFill="1" applyBorder="1" applyAlignment="1"/>
    <xf numFmtId="167" fontId="13" fillId="0" borderId="5" xfId="0" applyNumberFormat="1" applyFont="1" applyBorder="1" applyAlignment="1"/>
    <xf numFmtId="0" fontId="13" fillId="0" borderId="5" xfId="0" applyNumberFormat="1" applyFont="1" applyBorder="1" applyAlignment="1"/>
    <xf numFmtId="164" fontId="13" fillId="2" borderId="5" xfId="8" applyFont="1" applyBorder="1" applyAlignment="1"/>
    <xf numFmtId="0" fontId="13" fillId="2" borderId="5" xfId="8" applyNumberFormat="1" applyFont="1" applyBorder="1" applyAlignment="1"/>
    <xf numFmtId="0" fontId="13" fillId="5" borderId="5" xfId="0" applyNumberFormat="1" applyFont="1" applyFill="1" applyBorder="1" applyAlignment="1"/>
    <xf numFmtId="0" fontId="0" fillId="0" borderId="0" xfId="0" applyFont="1" applyBorder="1" applyAlignment="1"/>
    <xf numFmtId="0" fontId="14" fillId="5" borderId="5" xfId="0" applyFont="1" applyFill="1" applyBorder="1" applyAlignment="1"/>
    <xf numFmtId="164" fontId="13" fillId="5" borderId="5" xfId="8" applyFont="1" applyFill="1" applyBorder="1" applyAlignment="1"/>
    <xf numFmtId="0" fontId="13" fillId="0" borderId="5" xfId="0" applyFont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168" fontId="13" fillId="0" borderId="5" xfId="0" applyNumberFormat="1" applyFont="1" applyBorder="1" applyAlignment="1"/>
    <xf numFmtId="167" fontId="13" fillId="4" borderId="5" xfId="0" applyNumberFormat="1" applyFont="1" applyFill="1" applyBorder="1" applyAlignment="1"/>
    <xf numFmtId="0" fontId="13" fillId="4" borderId="5" xfId="0" applyFont="1" applyFill="1" applyBorder="1" applyAlignment="1">
      <alignment horizontal="left"/>
    </xf>
    <xf numFmtId="164" fontId="13" fillId="4" borderId="5" xfId="8" applyFont="1" applyFill="1" applyBorder="1" applyAlignment="1"/>
    <xf numFmtId="0" fontId="13" fillId="4" borderId="5" xfId="0" applyFont="1" applyFill="1" applyBorder="1" applyAlignment="1"/>
    <xf numFmtId="0" fontId="13" fillId="5" borderId="7" xfId="0" applyFont="1" applyFill="1" applyBorder="1" applyAlignment="1"/>
    <xf numFmtId="0" fontId="13" fillId="0" borderId="7" xfId="0" applyFont="1" applyBorder="1" applyAlignment="1">
      <alignment horizontal="left"/>
    </xf>
    <xf numFmtId="0" fontId="13" fillId="0" borderId="7" xfId="0" applyFont="1" applyBorder="1" applyAlignment="1"/>
    <xf numFmtId="164" fontId="13" fillId="2" borderId="7" xfId="8" applyFont="1" applyBorder="1" applyAlignment="1"/>
    <xf numFmtId="167" fontId="13" fillId="5" borderId="7" xfId="0" applyNumberFormat="1" applyFont="1" applyFill="1" applyBorder="1" applyAlignment="1"/>
    <xf numFmtId="0" fontId="13" fillId="6" borderId="8" xfId="0" applyFont="1" applyFill="1" applyBorder="1" applyAlignment="1"/>
    <xf numFmtId="0" fontId="13" fillId="6" borderId="9" xfId="0" applyFont="1" applyFill="1" applyBorder="1" applyAlignment="1"/>
    <xf numFmtId="0" fontId="8" fillId="0" borderId="10" xfId="3" applyFont="1" applyBorder="1"/>
    <xf numFmtId="0" fontId="8" fillId="0" borderId="11" xfId="3" applyFont="1" applyBorder="1"/>
    <xf numFmtId="0" fontId="13" fillId="6" borderId="12" xfId="0" applyFont="1" applyFill="1" applyBorder="1" applyAlignment="1"/>
    <xf numFmtId="167" fontId="13" fillId="0" borderId="7" xfId="0" applyNumberFormat="1" applyFont="1" applyBorder="1" applyAlignment="1"/>
    <xf numFmtId="0" fontId="8" fillId="0" borderId="12" xfId="3" applyFont="1" applyBorder="1"/>
    <xf numFmtId="164" fontId="8" fillId="2" borderId="12" xfId="8" applyFont="1" applyBorder="1" applyAlignment="1"/>
    <xf numFmtId="164" fontId="8" fillId="2" borderId="14" xfId="8" applyFont="1" applyBorder="1" applyAlignment="1"/>
    <xf numFmtId="0" fontId="13" fillId="5" borderId="6" xfId="0" applyFont="1" applyFill="1" applyBorder="1" applyAlignment="1"/>
    <xf numFmtId="0" fontId="14" fillId="7" borderId="6" xfId="0" applyFont="1" applyFill="1" applyBorder="1" applyAlignment="1"/>
    <xf numFmtId="0" fontId="13" fillId="4" borderId="6" xfId="0" applyFont="1" applyFill="1" applyBorder="1" applyAlignment="1"/>
    <xf numFmtId="0" fontId="13" fillId="0" borderId="13" xfId="0" applyFont="1" applyBorder="1" applyAlignment="1">
      <alignment wrapText="1"/>
    </xf>
    <xf numFmtId="0" fontId="16" fillId="6" borderId="8" xfId="0" applyFont="1" applyFill="1" applyBorder="1" applyAlignment="1"/>
    <xf numFmtId="0" fontId="16" fillId="6" borderId="5" xfId="0" applyFont="1" applyFill="1" applyBorder="1" applyAlignment="1"/>
    <xf numFmtId="0" fontId="8" fillId="0" borderId="0" xfId="3" applyFont="1" applyBorder="1" applyAlignment="1">
      <alignment wrapText="1"/>
    </xf>
    <xf numFmtId="0" fontId="8" fillId="0" borderId="0" xfId="3" applyFont="1" applyBorder="1"/>
    <xf numFmtId="0" fontId="8" fillId="0" borderId="15" xfId="3" applyFont="1" applyBorder="1"/>
    <xf numFmtId="0" fontId="8" fillId="0" borderId="16" xfId="3" applyFont="1" applyBorder="1"/>
    <xf numFmtId="0" fontId="8" fillId="0" borderId="17" xfId="3" applyFont="1" applyBorder="1"/>
    <xf numFmtId="0" fontId="13" fillId="0" borderId="18" xfId="0" applyFont="1" applyBorder="1" applyAlignment="1"/>
    <xf numFmtId="167" fontId="13" fillId="5" borderId="19" xfId="0" applyNumberFormat="1" applyFont="1" applyFill="1" applyBorder="1" applyAlignment="1"/>
    <xf numFmtId="167" fontId="13" fillId="0" borderId="19" xfId="0" applyNumberFormat="1" applyFont="1" applyBorder="1" applyAlignment="1"/>
    <xf numFmtId="164" fontId="13" fillId="2" borderId="19" xfId="8" applyFont="1" applyBorder="1" applyAlignment="1"/>
    <xf numFmtId="0" fontId="13" fillId="0" borderId="20" xfId="0" applyFont="1" applyBorder="1" applyAlignment="1"/>
    <xf numFmtId="167" fontId="13" fillId="5" borderId="21" xfId="0" applyNumberFormat="1" applyFont="1" applyFill="1" applyBorder="1" applyAlignment="1"/>
    <xf numFmtId="0" fontId="16" fillId="6" borderId="22" xfId="0" applyFont="1" applyFill="1" applyBorder="1" applyAlignment="1"/>
    <xf numFmtId="0" fontId="16" fillId="6" borderId="23" xfId="0" applyFont="1" applyFill="1" applyBorder="1" applyAlignment="1"/>
    <xf numFmtId="0" fontId="8" fillId="0" borderId="24" xfId="3" applyFont="1" applyBorder="1"/>
    <xf numFmtId="0" fontId="8" fillId="0" borderId="25" xfId="3" applyFont="1" applyBorder="1"/>
    <xf numFmtId="0" fontId="14" fillId="5" borderId="19" xfId="0" applyFont="1" applyFill="1" applyBorder="1" applyAlignment="1"/>
    <xf numFmtId="0" fontId="13" fillId="0" borderId="22" xfId="0" applyFont="1" applyBorder="1" applyAlignment="1"/>
    <xf numFmtId="0" fontId="13" fillId="4" borderId="22" xfId="0" applyFont="1" applyFill="1" applyBorder="1" applyAlignment="1"/>
    <xf numFmtId="167" fontId="13" fillId="4" borderId="19" xfId="0" applyNumberFormat="1" applyFont="1" applyFill="1" applyBorder="1" applyAlignment="1"/>
    <xf numFmtId="0" fontId="13" fillId="5" borderId="22" xfId="0" applyFont="1" applyFill="1" applyBorder="1" applyAlignment="1"/>
    <xf numFmtId="0" fontId="16" fillId="6" borderId="26" xfId="0" applyFont="1" applyFill="1" applyBorder="1" applyAlignment="1"/>
    <xf numFmtId="0" fontId="13" fillId="5" borderId="19" xfId="0" applyFont="1" applyFill="1" applyBorder="1" applyAlignment="1"/>
    <xf numFmtId="0" fontId="14" fillId="7" borderId="22" xfId="0" applyFont="1" applyFill="1" applyBorder="1" applyAlignment="1"/>
    <xf numFmtId="0" fontId="13" fillId="0" borderId="22" xfId="0" applyFont="1" applyBorder="1" applyAlignment="1">
      <alignment wrapText="1"/>
    </xf>
    <xf numFmtId="0" fontId="13" fillId="5" borderId="18" xfId="0" applyFont="1" applyFill="1" applyBorder="1" applyAlignment="1"/>
    <xf numFmtId="167" fontId="13" fillId="0" borderId="21" xfId="0" applyNumberFormat="1" applyFont="1" applyBorder="1" applyAlignment="1"/>
    <xf numFmtId="0" fontId="14" fillId="5" borderId="27" xfId="0" applyFont="1" applyFill="1" applyBorder="1" applyAlignment="1">
      <alignment horizontal="right"/>
    </xf>
    <xf numFmtId="0" fontId="0" fillId="0" borderId="28" xfId="0" applyFont="1" applyBorder="1" applyAlignment="1"/>
    <xf numFmtId="0" fontId="0" fillId="0" borderId="29" xfId="0" applyFont="1" applyBorder="1" applyAlignment="1"/>
    <xf numFmtId="0" fontId="13" fillId="6" borderId="29" xfId="0" applyFont="1" applyFill="1" applyBorder="1" applyAlignment="1"/>
    <xf numFmtId="0" fontId="0" fillId="0" borderId="30" xfId="0" applyFont="1" applyBorder="1" applyAlignment="1"/>
    <xf numFmtId="0" fontId="16" fillId="6" borderId="18" xfId="0" applyFont="1" applyFill="1" applyBorder="1" applyAlignment="1"/>
    <xf numFmtId="164" fontId="16" fillId="8" borderId="5" xfId="8" applyFont="1" applyFill="1" applyBorder="1" applyAlignment="1"/>
    <xf numFmtId="164" fontId="16" fillId="8" borderId="19" xfId="8" applyFont="1" applyFill="1" applyBorder="1" applyAlignment="1"/>
    <xf numFmtId="164" fontId="16" fillId="8" borderId="8" xfId="8" applyFont="1" applyFill="1" applyBorder="1" applyAlignment="1"/>
    <xf numFmtId="164" fontId="16" fillId="8" borderId="23" xfId="8" applyFont="1" applyFill="1" applyBorder="1" applyAlignment="1"/>
    <xf numFmtId="167" fontId="16" fillId="6" borderId="8" xfId="0" applyNumberFormat="1" applyFont="1" applyFill="1" applyBorder="1" applyAlignment="1"/>
    <xf numFmtId="0" fontId="10" fillId="0" borderId="0" xfId="1" applyFont="1" applyAlignment="1">
      <alignment vertical="center"/>
    </xf>
    <xf numFmtId="0" fontId="0" fillId="0" borderId="0" xfId="0" applyAlignment="1">
      <alignment horizontal="left" vertical="center" wrapText="1"/>
    </xf>
    <xf numFmtId="0" fontId="13" fillId="5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6" fontId="12" fillId="5" borderId="4" xfId="0" applyNumberFormat="1" applyFont="1" applyFill="1" applyBorder="1" applyAlignment="1">
      <alignment horizontal="center" vertical="center" wrapText="1"/>
    </xf>
    <xf numFmtId="166" fontId="15" fillId="5" borderId="10" xfId="0" applyNumberFormat="1" applyFont="1" applyFill="1" applyBorder="1" applyAlignment="1">
      <alignment horizontal="center" vertical="center" wrapText="1"/>
    </xf>
  </cellXfs>
  <cellStyles count="12">
    <cellStyle name="Currency" xfId="8" builtinId="4" customBuiltin="1"/>
    <cellStyle name="Date" xfId="7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/>
    <cellStyle name="Product Description" xfId="10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color rgb="FF272F69"/>
        <name val="Calibri Light"/>
        <scheme val="none"/>
      </font>
    </dxf>
    <dxf>
      <font>
        <strike val="0"/>
        <outline val="0"/>
        <shadow val="0"/>
        <u val="none"/>
        <vertAlign val="baseline"/>
        <color rgb="FF272F69"/>
        <name val="Calibri Light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rgb="FF272F69"/>
        </top>
        <bottom style="hair">
          <color rgb="FF272F69"/>
        </bottom>
        <vertical/>
        <horizontal style="hair">
          <color rgb="FF272F69"/>
        </horizontal>
      </border>
    </dxf>
    <dxf>
      <font>
        <strike val="0"/>
        <outline val="0"/>
        <shadow val="0"/>
        <u val="none"/>
        <vertAlign val="baseline"/>
        <color rgb="FF272F69"/>
        <name val="Calibri Light"/>
        <scheme val="none"/>
      </font>
    </dxf>
    <dxf>
      <font>
        <strike val="0"/>
        <outline val="0"/>
        <shadow val="0"/>
        <u val="none"/>
        <vertAlign val="baseline"/>
        <color rgb="FF272F69"/>
        <name val="Calibri Light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rgb="FF272F69"/>
        </top>
        <bottom style="hair">
          <color rgb="FF272F69"/>
        </bottom>
        <vertical/>
        <horizontal style="hair">
          <color rgb="FF272F69"/>
        </horizontal>
      </border>
    </dxf>
    <dxf>
      <font>
        <strike val="0"/>
        <outline val="0"/>
        <shadow val="0"/>
        <u val="none"/>
        <vertAlign val="baseline"/>
        <color rgb="FF272F69"/>
        <name val="Calibri Light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/>
        <top style="hair">
          <color rgb="FF272F69"/>
        </top>
        <bottom style="hair">
          <color rgb="FF272F69"/>
        </bottom>
        <vertical/>
        <horizontal style="hair">
          <color rgb="FF272F69"/>
        </horizontal>
      </border>
    </dxf>
    <dxf>
      <font>
        <strike val="0"/>
        <outline val="0"/>
        <shadow val="0"/>
        <u val="none"/>
        <vertAlign val="baseline"/>
        <color rgb="FF272F69"/>
        <name val="Calibri Light"/>
        <scheme val="none"/>
      </font>
    </dxf>
    <dxf>
      <font>
        <strike val="0"/>
        <outline val="0"/>
        <shadow val="0"/>
        <u val="none"/>
        <vertAlign val="baseline"/>
        <color rgb="FF272F69"/>
        <name val="Calibri Light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4"/>
        <color theme="0"/>
        <name val="Oswald Light"/>
        <scheme val="none"/>
      </font>
      <fill>
        <patternFill patternType="solid">
          <fgColor indexed="64"/>
          <bgColor rgb="FF272F69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>
      <tableStyleElement type="wholeTable" dxfId="13"/>
      <tableStyleElement type="headerRow" dxfId="12"/>
      <tableStyleElement type="totalRow" dxfId="11"/>
      <tableStyleElement type="lastColumn" dxfId="10"/>
      <tableStyleElement type="lastHeaderCell" dxfId="9"/>
      <tableStyleElement type="lastTotalCell" dxfId="8"/>
    </tableStyle>
  </tableStyles>
  <colors>
    <mruColors>
      <color rgb="FFDEEAF6"/>
      <color rgb="FFADC5E6"/>
      <color rgb="FF272F69"/>
      <color rgb="FFD81D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617220</xdr:colOff>
      <xdr:row>0</xdr:row>
      <xdr:rowOff>254001</xdr:rowOff>
    </xdr:from>
    <xdr:to>
      <xdr:col>4</xdr:col>
      <xdr:colOff>228657</xdr:colOff>
      <xdr:row>3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78CF44B-0266-4240-90CD-E6AC7A2028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30" t="5494" r="12571" b="8791"/>
        <a:stretch/>
      </xdr:blipFill>
      <xdr:spPr>
        <a:xfrm>
          <a:off x="5638800" y="254001"/>
          <a:ext cx="952557" cy="16662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68580</xdr:colOff>
      <xdr:row>0</xdr:row>
      <xdr:rowOff>0</xdr:rowOff>
    </xdr:from>
    <xdr:to>
      <xdr:col>15</xdr:col>
      <xdr:colOff>350577</xdr:colOff>
      <xdr:row>3</xdr:row>
      <xdr:rowOff>134619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78CF44B-0266-4240-90CD-E6AC7A2028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30" t="5494" r="12571" b="8791"/>
        <a:stretch/>
      </xdr:blipFill>
      <xdr:spPr>
        <a:xfrm>
          <a:off x="11818620" y="0"/>
          <a:ext cx="952557" cy="16662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InvoiceDetails" displayName="InvoiceDetails" ref="B10:D27" headerRowDxfId="7" dataDxfId="6" totalsRowDxfId="5" headerRowCellStyle="Heading 4">
  <tableColumns count="3">
    <tableColumn id="1" name="Information Checklist " totalsRowLabel="Total" dataDxfId="4" dataCellStyle="Normal"/>
    <tableColumn id="2" name="Column1" dataDxfId="3" totalsRowDxfId="2" dataCellStyle="Normal"/>
    <tableColumn id="3" name="Column2" dataDxfId="1" totalsRowDxfId="0" dataCellStyle="Normal"/>
  </tableColumns>
  <tableStyleInfo name="Invoice" showFirstColumn="0" showLastColumn="1" showRowStripes="1" showColumnStripes="0"/>
  <extLst>
    <ext xmlns:x14="http://schemas.microsoft.com/office/spreadsheetml/2009/9/main" uri="{504A1905-F514-4f6f-8877-14C23A59335A}">
      <x14:table altTextSummary="Invoice Detail table for information about invoice items including a description of each invoice item and its amount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D27"/>
  <sheetViews>
    <sheetView showGridLines="0" zoomScaleNormal="100" workbookViewId="0">
      <selection activeCell="B3" sqref="B3"/>
    </sheetView>
  </sheetViews>
  <sheetFormatPr defaultColWidth="8.796875" defaultRowHeight="30" customHeight="1"/>
  <cols>
    <col min="1" max="1" width="2.69921875" style="1" customWidth="1"/>
    <col min="2" max="2" width="63.19921875" style="1" customWidth="1"/>
    <col min="3" max="16384" width="8.796875" style="1"/>
  </cols>
  <sheetData>
    <row r="1" spans="1:4" ht="67.05" customHeight="1"/>
    <row r="2" spans="1:4" ht="39" customHeight="1">
      <c r="B2" s="9" t="s">
        <v>24</v>
      </c>
    </row>
    <row r="3" spans="1:4" ht="39" customHeight="1">
      <c r="B3" s="9" t="s">
        <v>25</v>
      </c>
    </row>
    <row r="4" spans="1:4" ht="10.050000000000001" customHeight="1">
      <c r="A4" s="1" t="s">
        <v>0</v>
      </c>
      <c r="B4" s="4"/>
    </row>
    <row r="5" spans="1:4" ht="25.8" customHeight="1">
      <c r="B5" s="15" t="s">
        <v>22</v>
      </c>
    </row>
    <row r="6" spans="1:4" ht="34.049999999999997" customHeight="1">
      <c r="B6" s="8" t="s">
        <v>1</v>
      </c>
    </row>
    <row r="7" spans="1:4" ht="48" customHeight="1">
      <c r="B7" s="2" t="s">
        <v>2</v>
      </c>
    </row>
    <row r="8" spans="1:4" ht="30" customHeight="1">
      <c r="B8" s="2"/>
    </row>
    <row r="9" spans="1:4" ht="19.05" customHeight="1">
      <c r="B9" s="3"/>
    </row>
    <row r="10" spans="1:4" ht="21" customHeight="1">
      <c r="B10" s="13" t="s">
        <v>3</v>
      </c>
      <c r="C10" s="14" t="s">
        <v>4</v>
      </c>
      <c r="D10" s="14" t="s">
        <v>23</v>
      </c>
    </row>
    <row r="11" spans="1:4" ht="30" customHeight="1">
      <c r="B11" s="11" t="s">
        <v>5</v>
      </c>
      <c r="C11" s="6"/>
      <c r="D11" s="6"/>
    </row>
    <row r="12" spans="1:4" ht="30" customHeight="1">
      <c r="B12" s="11" t="s">
        <v>6</v>
      </c>
      <c r="C12" s="7"/>
      <c r="D12" s="7"/>
    </row>
    <row r="13" spans="1:4" ht="30" customHeight="1">
      <c r="B13" s="11" t="s">
        <v>7</v>
      </c>
      <c r="C13" s="7"/>
      <c r="D13" s="7"/>
    </row>
    <row r="14" spans="1:4" ht="30" customHeight="1">
      <c r="B14" s="11" t="s">
        <v>8</v>
      </c>
      <c r="C14" s="7"/>
      <c r="D14" s="7"/>
    </row>
    <row r="15" spans="1:4" ht="30" customHeight="1">
      <c r="B15" s="11" t="s">
        <v>9</v>
      </c>
      <c r="C15" s="7"/>
      <c r="D15" s="7"/>
    </row>
    <row r="16" spans="1:4" ht="30" customHeight="1">
      <c r="B16" s="5" t="s">
        <v>15</v>
      </c>
      <c r="C16" s="5"/>
      <c r="D16" s="5"/>
    </row>
    <row r="17" spans="2:4" ht="30" customHeight="1">
      <c r="B17" s="11" t="s">
        <v>10</v>
      </c>
      <c r="C17" s="12">
        <v>0</v>
      </c>
      <c r="D17" s="7"/>
    </row>
    <row r="18" spans="2:4" ht="30" customHeight="1">
      <c r="B18" s="11" t="s">
        <v>11</v>
      </c>
      <c r="C18" s="12">
        <v>0</v>
      </c>
      <c r="D18" s="7"/>
    </row>
    <row r="19" spans="2:4" ht="30" customHeight="1">
      <c r="B19" s="11" t="s">
        <v>12</v>
      </c>
      <c r="C19" s="12">
        <v>0</v>
      </c>
      <c r="D19" s="7"/>
    </row>
    <row r="20" spans="2:4" ht="30" customHeight="1">
      <c r="B20" s="11" t="s">
        <v>13</v>
      </c>
      <c r="C20" s="12">
        <v>0</v>
      </c>
      <c r="D20" s="7"/>
    </row>
    <row r="21" spans="2:4" ht="30" customHeight="1">
      <c r="B21" s="11" t="s">
        <v>14</v>
      </c>
      <c r="C21" s="12">
        <f>+C17+C18-C19</f>
        <v>0</v>
      </c>
      <c r="D21" s="7"/>
    </row>
    <row r="22" spans="2:4" ht="30" customHeight="1">
      <c r="B22" s="5" t="s">
        <v>16</v>
      </c>
      <c r="C22" s="5"/>
      <c r="D22" s="5"/>
    </row>
    <row r="23" spans="2:4" ht="30" customHeight="1">
      <c r="B23" s="11" t="s">
        <v>17</v>
      </c>
      <c r="C23" s="12">
        <v>0</v>
      </c>
      <c r="D23" s="7"/>
    </row>
    <row r="24" spans="2:4" ht="30" customHeight="1">
      <c r="B24" s="11" t="s">
        <v>18</v>
      </c>
      <c r="C24" s="12">
        <v>0</v>
      </c>
      <c r="D24" s="7"/>
    </row>
    <row r="25" spans="2:4" ht="30" customHeight="1">
      <c r="B25" s="11" t="s">
        <v>19</v>
      </c>
      <c r="C25" s="12">
        <v>0</v>
      </c>
      <c r="D25" s="7"/>
    </row>
    <row r="26" spans="2:4" ht="30" customHeight="1">
      <c r="B26" s="11" t="s">
        <v>20</v>
      </c>
      <c r="C26" s="12">
        <v>0</v>
      </c>
      <c r="D26" s="7"/>
    </row>
    <row r="27" spans="2:4" ht="30" customHeight="1">
      <c r="B27" s="11" t="s">
        <v>21</v>
      </c>
      <c r="C27" s="12">
        <v>0</v>
      </c>
      <c r="D27" s="10"/>
    </row>
  </sheetData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topLeftCell="A94" workbookViewId="0">
      <selection activeCell="N4" sqref="N4"/>
    </sheetView>
  </sheetViews>
  <sheetFormatPr defaultRowHeight="13.8"/>
  <cols>
    <col min="1" max="1" width="14.19921875" customWidth="1"/>
    <col min="2" max="2" width="14.296875" customWidth="1"/>
    <col min="4" max="4" width="13.796875" customWidth="1"/>
    <col min="6" max="6" width="14.796875" bestFit="1" customWidth="1"/>
    <col min="8" max="8" width="10.8984375" customWidth="1"/>
    <col min="12" max="12" width="11.59765625" customWidth="1"/>
    <col min="14" max="14" width="13" customWidth="1"/>
  </cols>
  <sheetData>
    <row r="1" spans="1:14" ht="75" customHeight="1" thickBot="1">
      <c r="A1" s="94" t="s">
        <v>45</v>
      </c>
      <c r="B1" s="95"/>
      <c r="C1" s="95"/>
      <c r="D1" s="95"/>
      <c r="E1" s="95"/>
      <c r="F1" s="95"/>
      <c r="G1" s="96"/>
      <c r="H1" s="97"/>
      <c r="I1" s="98"/>
      <c r="J1" s="18"/>
      <c r="K1" s="99" t="s">
        <v>22</v>
      </c>
      <c r="L1" s="54"/>
      <c r="M1" s="17"/>
      <c r="N1" s="17"/>
    </row>
    <row r="2" spans="1:14" ht="30.6" thickBot="1">
      <c r="A2" s="57" t="s">
        <v>48</v>
      </c>
      <c r="B2" s="57" t="s">
        <v>49</v>
      </c>
      <c r="C2" s="57" t="s">
        <v>50</v>
      </c>
      <c r="D2" s="58" t="s">
        <v>51</v>
      </c>
      <c r="E2" s="57" t="s">
        <v>26</v>
      </c>
      <c r="F2" s="57" t="s">
        <v>27</v>
      </c>
      <c r="G2" s="57" t="s">
        <v>28</v>
      </c>
      <c r="H2" s="57" t="s">
        <v>29</v>
      </c>
      <c r="I2" s="57" t="s">
        <v>46</v>
      </c>
      <c r="J2" s="57" t="s">
        <v>47</v>
      </c>
      <c r="K2" s="57" t="s">
        <v>30</v>
      </c>
      <c r="L2" s="57" t="s">
        <v>31</v>
      </c>
      <c r="M2" s="57" t="s">
        <v>32</v>
      </c>
      <c r="N2" s="57" t="s">
        <v>33</v>
      </c>
    </row>
    <row r="3" spans="1:14" ht="15">
      <c r="A3" s="59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14.4">
      <c r="A4" s="62" t="s">
        <v>52</v>
      </c>
      <c r="B4" s="20">
        <v>4211317</v>
      </c>
      <c r="C4" s="16" t="s">
        <v>35</v>
      </c>
      <c r="D4" s="21">
        <v>71.5</v>
      </c>
      <c r="E4" s="16">
        <v>1</v>
      </c>
      <c r="F4" s="21">
        <f t="shared" ref="F4:F18" si="0">+E4*D4</f>
        <v>71.5</v>
      </c>
      <c r="G4" s="16">
        <v>1</v>
      </c>
      <c r="H4" s="21">
        <f t="shared" ref="H4:H18" si="1">+G4*D4</f>
        <v>71.5</v>
      </c>
      <c r="I4" s="16"/>
      <c r="J4" s="16"/>
      <c r="K4" s="16">
        <v>1</v>
      </c>
      <c r="L4" s="21">
        <f>+K4*D4</f>
        <v>71.5</v>
      </c>
      <c r="M4" s="42">
        <f t="shared" ref="M4:N18" si="2">+E4+G4-K4</f>
        <v>1</v>
      </c>
      <c r="N4" s="63">
        <f t="shared" si="2"/>
        <v>71.5</v>
      </c>
    </row>
    <row r="5" spans="1:14" ht="14.4">
      <c r="A5" s="62" t="s">
        <v>53</v>
      </c>
      <c r="B5" s="20">
        <v>4974547</v>
      </c>
      <c r="C5" s="16" t="s">
        <v>35</v>
      </c>
      <c r="D5" s="21">
        <v>13.84</v>
      </c>
      <c r="E5" s="16">
        <v>1</v>
      </c>
      <c r="F5" s="21">
        <f t="shared" si="0"/>
        <v>13.84</v>
      </c>
      <c r="G5" s="16">
        <v>1</v>
      </c>
      <c r="H5" s="22">
        <f t="shared" si="1"/>
        <v>13.84</v>
      </c>
      <c r="I5" s="16"/>
      <c r="J5" s="16"/>
      <c r="K5" s="23">
        <v>1</v>
      </c>
      <c r="L5" s="22">
        <f t="shared" ref="L5:L18" si="3">+K5*D5</f>
        <v>13.84</v>
      </c>
      <c r="M5" s="42">
        <f t="shared" si="2"/>
        <v>1</v>
      </c>
      <c r="N5" s="64">
        <f t="shared" si="2"/>
        <v>13.84</v>
      </c>
    </row>
    <row r="6" spans="1:14" ht="14.4">
      <c r="A6" s="62"/>
      <c r="B6" s="20"/>
      <c r="C6" s="24"/>
      <c r="D6" s="24">
        <v>0</v>
      </c>
      <c r="E6" s="25"/>
      <c r="F6" s="21">
        <f t="shared" si="0"/>
        <v>0</v>
      </c>
      <c r="G6" s="24"/>
      <c r="H6" s="24">
        <f t="shared" si="1"/>
        <v>0</v>
      </c>
      <c r="I6" s="24"/>
      <c r="J6" s="24"/>
      <c r="K6" s="24"/>
      <c r="L6" s="24">
        <f t="shared" si="3"/>
        <v>0</v>
      </c>
      <c r="M6" s="42">
        <f t="shared" si="2"/>
        <v>0</v>
      </c>
      <c r="N6" s="65">
        <f t="shared" si="2"/>
        <v>0</v>
      </c>
    </row>
    <row r="7" spans="1:14" ht="14.4">
      <c r="A7" s="62"/>
      <c r="B7" s="20"/>
      <c r="C7" s="16"/>
      <c r="D7" s="24">
        <v>0</v>
      </c>
      <c r="E7" s="26"/>
      <c r="F7" s="21">
        <f t="shared" si="0"/>
        <v>0</v>
      </c>
      <c r="G7" s="16"/>
      <c r="H7" s="22">
        <f t="shared" si="1"/>
        <v>0</v>
      </c>
      <c r="I7" s="16"/>
      <c r="J7" s="16"/>
      <c r="K7" s="23"/>
      <c r="L7" s="22">
        <f t="shared" si="3"/>
        <v>0</v>
      </c>
      <c r="M7" s="42">
        <f t="shared" si="2"/>
        <v>0</v>
      </c>
      <c r="N7" s="64">
        <f t="shared" si="2"/>
        <v>0</v>
      </c>
    </row>
    <row r="8" spans="1:14" ht="14.4">
      <c r="A8" s="62"/>
      <c r="B8" s="20"/>
      <c r="C8" s="16"/>
      <c r="D8" s="24">
        <v>0</v>
      </c>
      <c r="E8" s="16"/>
      <c r="F8" s="21">
        <f t="shared" si="0"/>
        <v>0</v>
      </c>
      <c r="G8" s="16"/>
      <c r="H8" s="22">
        <f t="shared" si="1"/>
        <v>0</v>
      </c>
      <c r="I8" s="16"/>
      <c r="J8" s="16"/>
      <c r="K8" s="23"/>
      <c r="L8" s="22">
        <f t="shared" si="3"/>
        <v>0</v>
      </c>
      <c r="M8" s="42">
        <f t="shared" si="2"/>
        <v>0</v>
      </c>
      <c r="N8" s="64">
        <f t="shared" si="2"/>
        <v>0</v>
      </c>
    </row>
    <row r="9" spans="1:14" ht="14.4">
      <c r="A9" s="62"/>
      <c r="B9" s="20"/>
      <c r="C9" s="16"/>
      <c r="D9" s="24">
        <v>0</v>
      </c>
      <c r="E9" s="16"/>
      <c r="F9" s="21">
        <f t="shared" si="0"/>
        <v>0</v>
      </c>
      <c r="G9" s="16"/>
      <c r="H9" s="22">
        <f t="shared" si="1"/>
        <v>0</v>
      </c>
      <c r="I9" s="16"/>
      <c r="J9" s="16"/>
      <c r="K9" s="23"/>
      <c r="L9" s="22">
        <f t="shared" si="3"/>
        <v>0</v>
      </c>
      <c r="M9" s="42">
        <f t="shared" si="2"/>
        <v>0</v>
      </c>
      <c r="N9" s="64">
        <f t="shared" si="2"/>
        <v>0</v>
      </c>
    </row>
    <row r="10" spans="1:14" ht="14.4">
      <c r="A10" s="62"/>
      <c r="B10" s="20"/>
      <c r="C10" s="16"/>
      <c r="D10" s="24">
        <v>0</v>
      </c>
      <c r="E10" s="16"/>
      <c r="F10" s="21">
        <f t="shared" si="0"/>
        <v>0</v>
      </c>
      <c r="G10" s="16"/>
      <c r="H10" s="22">
        <f t="shared" si="1"/>
        <v>0</v>
      </c>
      <c r="I10" s="16"/>
      <c r="J10" s="16"/>
      <c r="K10" s="23"/>
      <c r="L10" s="22">
        <f t="shared" si="3"/>
        <v>0</v>
      </c>
      <c r="M10" s="42">
        <f t="shared" si="2"/>
        <v>0</v>
      </c>
      <c r="N10" s="64">
        <f t="shared" si="2"/>
        <v>0</v>
      </c>
    </row>
    <row r="11" spans="1:14" ht="14.4">
      <c r="A11" s="62"/>
      <c r="B11" s="20"/>
      <c r="C11" s="16"/>
      <c r="D11" s="24">
        <v>0</v>
      </c>
      <c r="E11" s="16"/>
      <c r="F11" s="21">
        <f t="shared" si="0"/>
        <v>0</v>
      </c>
      <c r="G11" s="16"/>
      <c r="H11" s="21">
        <f t="shared" si="1"/>
        <v>0</v>
      </c>
      <c r="I11" s="16"/>
      <c r="J11" s="16"/>
      <c r="K11" s="26"/>
      <c r="L11" s="21">
        <f t="shared" si="3"/>
        <v>0</v>
      </c>
      <c r="M11" s="42">
        <f t="shared" si="2"/>
        <v>0</v>
      </c>
      <c r="N11" s="63">
        <f t="shared" si="2"/>
        <v>0</v>
      </c>
    </row>
    <row r="12" spans="1:14" ht="14.4">
      <c r="A12" s="62"/>
      <c r="B12" s="20"/>
      <c r="C12" s="16"/>
      <c r="D12" s="24">
        <v>0</v>
      </c>
      <c r="E12" s="16"/>
      <c r="F12" s="21">
        <f t="shared" si="0"/>
        <v>0</v>
      </c>
      <c r="G12" s="16"/>
      <c r="H12" s="21">
        <f t="shared" si="1"/>
        <v>0</v>
      </c>
      <c r="I12" s="16"/>
      <c r="J12" s="16"/>
      <c r="K12" s="26"/>
      <c r="L12" s="21">
        <f t="shared" si="3"/>
        <v>0</v>
      </c>
      <c r="M12" s="42">
        <f t="shared" si="2"/>
        <v>0</v>
      </c>
      <c r="N12" s="63">
        <f t="shared" si="2"/>
        <v>0</v>
      </c>
    </row>
    <row r="13" spans="1:14" ht="14.4">
      <c r="A13" s="62"/>
      <c r="B13" s="20"/>
      <c r="C13" s="16"/>
      <c r="D13" s="24">
        <v>0</v>
      </c>
      <c r="E13" s="16"/>
      <c r="F13" s="21">
        <f t="shared" si="0"/>
        <v>0</v>
      </c>
      <c r="G13" s="16"/>
      <c r="H13" s="21">
        <f>+G13*D13</f>
        <v>0</v>
      </c>
      <c r="I13" s="16"/>
      <c r="J13" s="16"/>
      <c r="K13" s="26"/>
      <c r="L13" s="21">
        <f t="shared" si="3"/>
        <v>0</v>
      </c>
      <c r="M13" s="42">
        <f t="shared" si="2"/>
        <v>0</v>
      </c>
      <c r="N13" s="63">
        <f t="shared" si="2"/>
        <v>0</v>
      </c>
    </row>
    <row r="14" spans="1:14" ht="14.4">
      <c r="A14" s="62"/>
      <c r="B14" s="20"/>
      <c r="C14" s="16"/>
      <c r="D14" s="24">
        <v>0</v>
      </c>
      <c r="E14" s="16"/>
      <c r="F14" s="21">
        <f t="shared" si="0"/>
        <v>0</v>
      </c>
      <c r="G14" s="16"/>
      <c r="H14" s="21">
        <f>+G14*D14</f>
        <v>0</v>
      </c>
      <c r="I14" s="16"/>
      <c r="J14" s="16"/>
      <c r="K14" s="26"/>
      <c r="L14" s="21">
        <f t="shared" si="3"/>
        <v>0</v>
      </c>
      <c r="M14" s="42">
        <f t="shared" si="2"/>
        <v>0</v>
      </c>
      <c r="N14" s="63">
        <f t="shared" si="2"/>
        <v>0</v>
      </c>
    </row>
    <row r="15" spans="1:14" ht="14.4">
      <c r="A15" s="62"/>
      <c r="B15" s="20"/>
      <c r="C15" s="16"/>
      <c r="D15" s="24">
        <v>0</v>
      </c>
      <c r="E15" s="16"/>
      <c r="F15" s="21">
        <f t="shared" si="0"/>
        <v>0</v>
      </c>
      <c r="G15" s="16"/>
      <c r="H15" s="21">
        <f t="shared" si="1"/>
        <v>0</v>
      </c>
      <c r="I15" s="16"/>
      <c r="J15" s="16"/>
      <c r="K15" s="26"/>
      <c r="L15" s="21">
        <f t="shared" si="3"/>
        <v>0</v>
      </c>
      <c r="M15" s="42">
        <f t="shared" si="2"/>
        <v>0</v>
      </c>
      <c r="N15" s="63">
        <f t="shared" si="2"/>
        <v>0</v>
      </c>
    </row>
    <row r="16" spans="1:14" ht="14.4">
      <c r="A16" s="62"/>
      <c r="B16" s="20"/>
      <c r="C16" s="16"/>
      <c r="D16" s="24">
        <v>0</v>
      </c>
      <c r="E16" s="16"/>
      <c r="F16" s="21">
        <f t="shared" si="0"/>
        <v>0</v>
      </c>
      <c r="G16" s="16"/>
      <c r="H16" s="21">
        <f t="shared" si="1"/>
        <v>0</v>
      </c>
      <c r="I16" s="16"/>
      <c r="J16" s="16"/>
      <c r="K16" s="16"/>
      <c r="L16" s="21">
        <f t="shared" si="3"/>
        <v>0</v>
      </c>
      <c r="M16" s="42">
        <f t="shared" si="2"/>
        <v>0</v>
      </c>
      <c r="N16" s="63">
        <f t="shared" si="2"/>
        <v>0</v>
      </c>
    </row>
    <row r="17" spans="1:14" ht="14.4">
      <c r="A17" s="62"/>
      <c r="B17" s="20"/>
      <c r="C17" s="16"/>
      <c r="D17" s="24">
        <v>0</v>
      </c>
      <c r="E17" s="16"/>
      <c r="F17" s="21">
        <f t="shared" si="0"/>
        <v>0</v>
      </c>
      <c r="G17" s="16"/>
      <c r="H17" s="21">
        <f t="shared" si="1"/>
        <v>0</v>
      </c>
      <c r="I17" s="16"/>
      <c r="J17" s="16"/>
      <c r="K17" s="16"/>
      <c r="L17" s="21">
        <f t="shared" si="3"/>
        <v>0</v>
      </c>
      <c r="M17" s="42">
        <f t="shared" si="2"/>
        <v>0</v>
      </c>
      <c r="N17" s="63">
        <f t="shared" si="2"/>
        <v>0</v>
      </c>
    </row>
    <row r="18" spans="1:14" ht="14.4">
      <c r="A18" s="62"/>
      <c r="B18" s="20"/>
      <c r="C18" s="16"/>
      <c r="D18" s="24">
        <v>0</v>
      </c>
      <c r="E18" s="16"/>
      <c r="F18" s="21">
        <f t="shared" si="0"/>
        <v>0</v>
      </c>
      <c r="G18" s="16"/>
      <c r="H18" s="21">
        <f t="shared" si="1"/>
        <v>0</v>
      </c>
      <c r="I18" s="16"/>
      <c r="J18" s="16"/>
      <c r="K18" s="16"/>
      <c r="L18" s="21">
        <f t="shared" si="3"/>
        <v>0</v>
      </c>
      <c r="M18" s="42">
        <f t="shared" si="2"/>
        <v>0</v>
      </c>
      <c r="N18" s="63">
        <f t="shared" si="2"/>
        <v>0</v>
      </c>
    </row>
    <row r="19" spans="1:14" ht="14.4">
      <c r="A19" s="66"/>
      <c r="B19" s="39"/>
      <c r="C19" s="37"/>
      <c r="D19" s="40"/>
      <c r="E19" s="37"/>
      <c r="F19" s="41"/>
      <c r="G19" s="37"/>
      <c r="H19" s="41"/>
      <c r="I19" s="37"/>
      <c r="J19" s="37"/>
      <c r="K19" s="37"/>
      <c r="L19" s="41"/>
      <c r="M19" s="42"/>
      <c r="N19" s="67"/>
    </row>
    <row r="20" spans="1:14" ht="14.4">
      <c r="A20" s="68" t="s">
        <v>54</v>
      </c>
      <c r="B20" s="55"/>
      <c r="C20" s="55"/>
      <c r="D20" s="55"/>
      <c r="E20" s="55"/>
      <c r="F20" s="93">
        <f>SUM(F4:F19)</f>
        <v>85.34</v>
      </c>
      <c r="G20" s="55"/>
      <c r="H20" s="55">
        <f t="shared" ref="H20:N20" si="4">SUM(H4:H19)</f>
        <v>85.34</v>
      </c>
      <c r="I20" s="55"/>
      <c r="J20" s="55"/>
      <c r="K20" s="55">
        <f t="shared" si="4"/>
        <v>2</v>
      </c>
      <c r="L20" s="55">
        <f t="shared" si="4"/>
        <v>85.34</v>
      </c>
      <c r="M20" s="55"/>
      <c r="N20" s="69">
        <f t="shared" si="4"/>
        <v>85.34</v>
      </c>
    </row>
    <row r="21" spans="1:14" ht="15">
      <c r="A21" s="70" t="s">
        <v>36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71"/>
    </row>
    <row r="22" spans="1:14" ht="14.4">
      <c r="A22" s="62"/>
      <c r="B22" s="20"/>
      <c r="C22" s="16"/>
      <c r="D22" s="24">
        <v>0</v>
      </c>
      <c r="E22" s="16"/>
      <c r="F22" s="21">
        <f t="shared" ref="F22:F30" si="5">+E22*D22</f>
        <v>0</v>
      </c>
      <c r="G22" s="16"/>
      <c r="H22" s="21">
        <f>+G22*D22</f>
        <v>0</v>
      </c>
      <c r="I22" s="16"/>
      <c r="J22" s="16"/>
      <c r="K22" s="16"/>
      <c r="L22" s="21">
        <f t="shared" ref="L22:L30" si="6">+K22*D22</f>
        <v>0</v>
      </c>
      <c r="M22" s="42">
        <f>+E22+G22-K22</f>
        <v>0</v>
      </c>
      <c r="N22" s="63">
        <f>+F22+H22-L22</f>
        <v>0</v>
      </c>
    </row>
    <row r="23" spans="1:14" ht="14.4">
      <c r="A23" s="62"/>
      <c r="B23" s="20"/>
      <c r="C23" s="16"/>
      <c r="D23" s="24">
        <v>0</v>
      </c>
      <c r="E23" s="16"/>
      <c r="F23" s="21">
        <f t="shared" si="5"/>
        <v>0</v>
      </c>
      <c r="G23" s="16"/>
      <c r="H23" s="21">
        <f t="shared" ref="H23:H30" si="7">+G23*D23</f>
        <v>0</v>
      </c>
      <c r="I23" s="16"/>
      <c r="J23" s="16"/>
      <c r="K23" s="16"/>
      <c r="L23" s="21">
        <f t="shared" si="6"/>
        <v>0</v>
      </c>
      <c r="M23" s="42">
        <f t="shared" ref="M23:N30" si="8">+E23+G23-K23</f>
        <v>0</v>
      </c>
      <c r="N23" s="63">
        <f t="shared" si="8"/>
        <v>0</v>
      </c>
    </row>
    <row r="24" spans="1:14" ht="14.4">
      <c r="A24" s="62"/>
      <c r="B24" s="20"/>
      <c r="C24" s="16"/>
      <c r="D24" s="24">
        <v>0</v>
      </c>
      <c r="E24" s="16"/>
      <c r="F24" s="21">
        <f t="shared" si="5"/>
        <v>0</v>
      </c>
      <c r="G24" s="16"/>
      <c r="H24" s="21">
        <f t="shared" si="7"/>
        <v>0</v>
      </c>
      <c r="I24" s="16"/>
      <c r="J24" s="16"/>
      <c r="K24" s="16"/>
      <c r="L24" s="21">
        <f t="shared" si="6"/>
        <v>0</v>
      </c>
      <c r="M24" s="42">
        <f t="shared" si="8"/>
        <v>0</v>
      </c>
      <c r="N24" s="63">
        <f t="shared" si="8"/>
        <v>0</v>
      </c>
    </row>
    <row r="25" spans="1:14" ht="14.4">
      <c r="A25" s="62"/>
      <c r="B25" s="20"/>
      <c r="C25" s="16"/>
      <c r="D25" s="24">
        <v>0</v>
      </c>
      <c r="E25" s="16"/>
      <c r="F25" s="21">
        <f t="shared" si="5"/>
        <v>0</v>
      </c>
      <c r="G25" s="16"/>
      <c r="H25" s="21">
        <f t="shared" si="7"/>
        <v>0</v>
      </c>
      <c r="I25" s="16"/>
      <c r="J25" s="16"/>
      <c r="K25" s="16"/>
      <c r="L25" s="21">
        <f t="shared" si="6"/>
        <v>0</v>
      </c>
      <c r="M25" s="42">
        <f t="shared" si="8"/>
        <v>0</v>
      </c>
      <c r="N25" s="63">
        <f t="shared" si="8"/>
        <v>0</v>
      </c>
    </row>
    <row r="26" spans="1:14" ht="14.4">
      <c r="A26" s="62"/>
      <c r="B26" s="20"/>
      <c r="C26" s="16"/>
      <c r="D26" s="24">
        <v>0</v>
      </c>
      <c r="E26" s="16"/>
      <c r="F26" s="21">
        <f t="shared" si="5"/>
        <v>0</v>
      </c>
      <c r="G26" s="16"/>
      <c r="H26" s="21">
        <f t="shared" si="7"/>
        <v>0</v>
      </c>
      <c r="I26" s="16"/>
      <c r="J26" s="16"/>
      <c r="K26" s="16"/>
      <c r="L26" s="21">
        <f t="shared" si="6"/>
        <v>0</v>
      </c>
      <c r="M26" s="42">
        <f t="shared" si="8"/>
        <v>0</v>
      </c>
      <c r="N26" s="63">
        <f t="shared" si="8"/>
        <v>0</v>
      </c>
    </row>
    <row r="27" spans="1:14" ht="14.4">
      <c r="A27" s="62"/>
      <c r="B27" s="20"/>
      <c r="C27" s="16"/>
      <c r="D27" s="24">
        <v>0</v>
      </c>
      <c r="E27" s="16"/>
      <c r="F27" s="21">
        <f t="shared" si="5"/>
        <v>0</v>
      </c>
      <c r="G27" s="16"/>
      <c r="H27" s="21">
        <f t="shared" si="7"/>
        <v>0</v>
      </c>
      <c r="I27" s="16"/>
      <c r="J27" s="16"/>
      <c r="K27" s="16"/>
      <c r="L27" s="21">
        <f t="shared" si="6"/>
        <v>0</v>
      </c>
      <c r="M27" s="42">
        <f t="shared" si="8"/>
        <v>0</v>
      </c>
      <c r="N27" s="63">
        <f t="shared" si="8"/>
        <v>0</v>
      </c>
    </row>
    <row r="28" spans="1:14" ht="14.4">
      <c r="A28" s="62"/>
      <c r="B28" s="20"/>
      <c r="C28" s="16"/>
      <c r="D28" s="24">
        <v>0</v>
      </c>
      <c r="E28" s="16"/>
      <c r="F28" s="21">
        <f t="shared" si="5"/>
        <v>0</v>
      </c>
      <c r="G28" s="16"/>
      <c r="H28" s="21">
        <f t="shared" si="7"/>
        <v>0</v>
      </c>
      <c r="I28" s="16"/>
      <c r="J28" s="16"/>
      <c r="K28" s="16"/>
      <c r="L28" s="21">
        <f t="shared" si="6"/>
        <v>0</v>
      </c>
      <c r="M28" s="42">
        <f t="shared" si="8"/>
        <v>0</v>
      </c>
      <c r="N28" s="63">
        <f t="shared" si="8"/>
        <v>0</v>
      </c>
    </row>
    <row r="29" spans="1:14" ht="14.4">
      <c r="A29" s="62"/>
      <c r="B29" s="20"/>
      <c r="C29" s="16"/>
      <c r="D29" s="24">
        <v>0</v>
      </c>
      <c r="E29" s="16"/>
      <c r="F29" s="21">
        <f t="shared" si="5"/>
        <v>0</v>
      </c>
      <c r="G29" s="16"/>
      <c r="H29" s="21">
        <f t="shared" si="7"/>
        <v>0</v>
      </c>
      <c r="I29" s="16"/>
      <c r="J29" s="16"/>
      <c r="K29" s="16"/>
      <c r="L29" s="21">
        <f t="shared" si="6"/>
        <v>0</v>
      </c>
      <c r="M29" s="42">
        <f t="shared" si="8"/>
        <v>0</v>
      </c>
      <c r="N29" s="63">
        <f t="shared" si="8"/>
        <v>0</v>
      </c>
    </row>
    <row r="30" spans="1:14" ht="14.4">
      <c r="A30" s="62"/>
      <c r="B30" s="20"/>
      <c r="C30" s="16"/>
      <c r="D30" s="24">
        <v>0</v>
      </c>
      <c r="E30" s="16"/>
      <c r="F30" s="21">
        <f t="shared" si="5"/>
        <v>0</v>
      </c>
      <c r="G30" s="16"/>
      <c r="H30" s="21">
        <f t="shared" si="7"/>
        <v>0</v>
      </c>
      <c r="I30" s="16"/>
      <c r="J30" s="16"/>
      <c r="K30" s="16"/>
      <c r="L30" s="21">
        <f t="shared" si="6"/>
        <v>0</v>
      </c>
      <c r="M30" s="42">
        <f t="shared" si="8"/>
        <v>0</v>
      </c>
      <c r="N30" s="63">
        <f t="shared" si="8"/>
        <v>0</v>
      </c>
    </row>
    <row r="31" spans="1:14" ht="14.4">
      <c r="A31" s="62"/>
      <c r="B31" s="20"/>
      <c r="C31" s="16"/>
      <c r="D31" s="24"/>
      <c r="E31" s="16"/>
      <c r="F31" s="21"/>
      <c r="G31" s="16"/>
      <c r="H31" s="21"/>
      <c r="I31" s="16"/>
      <c r="J31" s="16"/>
      <c r="K31" s="16"/>
      <c r="L31" s="21"/>
      <c r="M31" s="42"/>
      <c r="N31" s="63"/>
    </row>
    <row r="32" spans="1:14" ht="14.4">
      <c r="A32" s="68" t="s">
        <v>37</v>
      </c>
      <c r="B32" s="55"/>
      <c r="C32" s="55"/>
      <c r="D32" s="55"/>
      <c r="E32" s="55"/>
      <c r="F32" s="91">
        <f>SUM(F22:F31)</f>
        <v>0</v>
      </c>
      <c r="G32" s="91"/>
      <c r="H32" s="91">
        <f>SUM(H22:H31)</f>
        <v>0</v>
      </c>
      <c r="I32" s="91"/>
      <c r="J32" s="91"/>
      <c r="K32" s="91"/>
      <c r="L32" s="91">
        <f>SUM(L22:L31)</f>
        <v>0</v>
      </c>
      <c r="M32" s="91"/>
      <c r="N32" s="92">
        <f>+F32+H32-L32</f>
        <v>0</v>
      </c>
    </row>
    <row r="33" spans="1:14" ht="15.6">
      <c r="A33" s="70" t="s">
        <v>38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72"/>
    </row>
    <row r="34" spans="1:14" ht="14.4">
      <c r="A34" s="73"/>
      <c r="B34" s="51"/>
      <c r="C34" s="16"/>
      <c r="D34" s="24">
        <v>0</v>
      </c>
      <c r="E34" s="16"/>
      <c r="F34" s="29">
        <f t="shared" ref="F34:F44" si="9">+E34*D34</f>
        <v>0</v>
      </c>
      <c r="G34" s="16"/>
      <c r="H34" s="22">
        <f t="shared" ref="H34:H44" si="10">+D34*G34</f>
        <v>0</v>
      </c>
      <c r="I34" s="16"/>
      <c r="J34" s="16"/>
      <c r="K34" s="30"/>
      <c r="L34" s="32">
        <f t="shared" ref="L34:L44" si="11">+K34*D34</f>
        <v>0</v>
      </c>
      <c r="M34" s="42">
        <f t="shared" ref="M34:N44" si="12">+E34+G34-K34</f>
        <v>0</v>
      </c>
      <c r="N34" s="64">
        <f t="shared" si="12"/>
        <v>0</v>
      </c>
    </row>
    <row r="35" spans="1:14" ht="14.4">
      <c r="A35" s="73"/>
      <c r="B35" s="51"/>
      <c r="C35" s="16"/>
      <c r="D35" s="24">
        <v>0</v>
      </c>
      <c r="E35" s="16"/>
      <c r="F35" s="29">
        <f t="shared" si="9"/>
        <v>0</v>
      </c>
      <c r="G35" s="16"/>
      <c r="H35" s="22">
        <f t="shared" si="10"/>
        <v>0</v>
      </c>
      <c r="I35" s="16"/>
      <c r="J35" s="16"/>
      <c r="K35" s="30"/>
      <c r="L35" s="24">
        <f t="shared" si="11"/>
        <v>0</v>
      </c>
      <c r="M35" s="42">
        <f t="shared" si="12"/>
        <v>0</v>
      </c>
      <c r="N35" s="64">
        <f t="shared" si="12"/>
        <v>0</v>
      </c>
    </row>
    <row r="36" spans="1:14" ht="14.4">
      <c r="A36" s="73"/>
      <c r="B36" s="51"/>
      <c r="C36" s="16"/>
      <c r="D36" s="24">
        <v>0</v>
      </c>
      <c r="E36" s="16"/>
      <c r="F36" s="29">
        <f t="shared" si="9"/>
        <v>0</v>
      </c>
      <c r="G36" s="16"/>
      <c r="H36" s="22">
        <f t="shared" si="10"/>
        <v>0</v>
      </c>
      <c r="I36" s="16"/>
      <c r="J36" s="16"/>
      <c r="K36" s="30"/>
      <c r="L36" s="24">
        <f t="shared" si="11"/>
        <v>0</v>
      </c>
      <c r="M36" s="42">
        <f t="shared" si="12"/>
        <v>0</v>
      </c>
      <c r="N36" s="64">
        <f t="shared" si="12"/>
        <v>0</v>
      </c>
    </row>
    <row r="37" spans="1:14" ht="14.4">
      <c r="A37" s="73"/>
      <c r="B37" s="51"/>
      <c r="C37" s="16"/>
      <c r="D37" s="24">
        <v>0</v>
      </c>
      <c r="E37" s="16"/>
      <c r="F37" s="29">
        <f t="shared" si="9"/>
        <v>0</v>
      </c>
      <c r="G37" s="16"/>
      <c r="H37" s="22">
        <f t="shared" si="10"/>
        <v>0</v>
      </c>
      <c r="I37" s="16"/>
      <c r="J37" s="16"/>
      <c r="K37" s="30"/>
      <c r="L37" s="24">
        <f t="shared" si="11"/>
        <v>0</v>
      </c>
      <c r="M37" s="42">
        <f t="shared" si="12"/>
        <v>0</v>
      </c>
      <c r="N37" s="64">
        <f t="shared" si="12"/>
        <v>0</v>
      </c>
    </row>
    <row r="38" spans="1:14" ht="14.4">
      <c r="A38" s="73"/>
      <c r="B38" s="51"/>
      <c r="C38" s="16"/>
      <c r="D38" s="24">
        <v>0</v>
      </c>
      <c r="E38" s="16"/>
      <c r="F38" s="29">
        <f t="shared" si="9"/>
        <v>0</v>
      </c>
      <c r="G38" s="16"/>
      <c r="H38" s="22">
        <f t="shared" si="10"/>
        <v>0</v>
      </c>
      <c r="I38" s="16"/>
      <c r="J38" s="16"/>
      <c r="K38" s="30"/>
      <c r="L38" s="24">
        <f t="shared" si="11"/>
        <v>0</v>
      </c>
      <c r="M38" s="42">
        <f t="shared" si="12"/>
        <v>0</v>
      </c>
      <c r="N38" s="64">
        <f t="shared" si="12"/>
        <v>0</v>
      </c>
    </row>
    <row r="39" spans="1:14" ht="14.4">
      <c r="A39" s="73"/>
      <c r="B39" s="51"/>
      <c r="C39" s="16"/>
      <c r="D39" s="24">
        <v>0</v>
      </c>
      <c r="E39" s="16"/>
      <c r="F39" s="29">
        <f t="shared" si="9"/>
        <v>0</v>
      </c>
      <c r="G39" s="16"/>
      <c r="H39" s="22">
        <f t="shared" si="10"/>
        <v>0</v>
      </c>
      <c r="I39" s="16"/>
      <c r="J39" s="16"/>
      <c r="K39" s="30"/>
      <c r="L39" s="24">
        <f t="shared" si="11"/>
        <v>0</v>
      </c>
      <c r="M39" s="42">
        <f t="shared" si="12"/>
        <v>0</v>
      </c>
      <c r="N39" s="64">
        <f t="shared" si="12"/>
        <v>0</v>
      </c>
    </row>
    <row r="40" spans="1:14" ht="14.4">
      <c r="A40" s="73"/>
      <c r="B40" s="51"/>
      <c r="C40" s="16"/>
      <c r="D40" s="24">
        <v>0</v>
      </c>
      <c r="E40" s="16"/>
      <c r="F40" s="29">
        <f t="shared" si="9"/>
        <v>0</v>
      </c>
      <c r="G40" s="16"/>
      <c r="H40" s="22">
        <f t="shared" si="10"/>
        <v>0</v>
      </c>
      <c r="I40" s="16"/>
      <c r="J40" s="16"/>
      <c r="K40" s="30"/>
      <c r="L40" s="24">
        <f t="shared" si="11"/>
        <v>0</v>
      </c>
      <c r="M40" s="42">
        <f t="shared" si="12"/>
        <v>0</v>
      </c>
      <c r="N40" s="64">
        <f t="shared" si="12"/>
        <v>0</v>
      </c>
    </row>
    <row r="41" spans="1:14" ht="14.4">
      <c r="A41" s="73"/>
      <c r="B41" s="51"/>
      <c r="C41" s="16"/>
      <c r="D41" s="24">
        <v>0</v>
      </c>
      <c r="E41" s="16"/>
      <c r="F41" s="29">
        <f t="shared" si="9"/>
        <v>0</v>
      </c>
      <c r="G41" s="16"/>
      <c r="H41" s="22">
        <f t="shared" si="10"/>
        <v>0</v>
      </c>
      <c r="I41" s="16"/>
      <c r="J41" s="16"/>
      <c r="K41" s="30"/>
      <c r="L41" s="24">
        <f t="shared" si="11"/>
        <v>0</v>
      </c>
      <c r="M41" s="42">
        <f t="shared" si="12"/>
        <v>0</v>
      </c>
      <c r="N41" s="64">
        <f t="shared" si="12"/>
        <v>0</v>
      </c>
    </row>
    <row r="42" spans="1:14" ht="14.4">
      <c r="A42" s="74"/>
      <c r="B42" s="51"/>
      <c r="C42" s="16"/>
      <c r="D42" s="24">
        <v>0</v>
      </c>
      <c r="E42" s="16"/>
      <c r="F42" s="29">
        <f t="shared" si="9"/>
        <v>0</v>
      </c>
      <c r="G42" s="16"/>
      <c r="H42" s="33">
        <f t="shared" si="10"/>
        <v>0</v>
      </c>
      <c r="I42" s="16"/>
      <c r="J42" s="16"/>
      <c r="K42" s="34"/>
      <c r="L42" s="35">
        <f t="shared" si="11"/>
        <v>0</v>
      </c>
      <c r="M42" s="42">
        <f t="shared" si="12"/>
        <v>0</v>
      </c>
      <c r="N42" s="75">
        <f t="shared" si="12"/>
        <v>0</v>
      </c>
    </row>
    <row r="43" spans="1:14" ht="14.4">
      <c r="A43" s="73"/>
      <c r="B43" s="51"/>
      <c r="C43" s="16"/>
      <c r="D43" s="24">
        <v>0</v>
      </c>
      <c r="E43" s="16"/>
      <c r="F43" s="29">
        <f t="shared" si="9"/>
        <v>0</v>
      </c>
      <c r="G43" s="16"/>
      <c r="H43" s="22">
        <f t="shared" si="10"/>
        <v>0</v>
      </c>
      <c r="I43" s="16"/>
      <c r="J43" s="16"/>
      <c r="K43" s="30"/>
      <c r="L43" s="24">
        <f t="shared" si="11"/>
        <v>0</v>
      </c>
      <c r="M43" s="42">
        <f t="shared" si="12"/>
        <v>0</v>
      </c>
      <c r="N43" s="64">
        <f t="shared" si="12"/>
        <v>0</v>
      </c>
    </row>
    <row r="44" spans="1:14" ht="14.4">
      <c r="A44" s="73"/>
      <c r="B44" s="51"/>
      <c r="C44" s="16"/>
      <c r="D44" s="24">
        <v>0</v>
      </c>
      <c r="E44" s="16"/>
      <c r="F44" s="29">
        <f t="shared" si="9"/>
        <v>0</v>
      </c>
      <c r="G44" s="16"/>
      <c r="H44" s="22">
        <f t="shared" si="10"/>
        <v>0</v>
      </c>
      <c r="I44" s="16"/>
      <c r="J44" s="16"/>
      <c r="K44" s="30"/>
      <c r="L44" s="24">
        <f t="shared" si="11"/>
        <v>0</v>
      </c>
      <c r="M44" s="42">
        <f t="shared" si="12"/>
        <v>0</v>
      </c>
      <c r="N44" s="64">
        <f t="shared" si="12"/>
        <v>0</v>
      </c>
    </row>
    <row r="45" spans="1:14" ht="14.4">
      <c r="A45" s="76"/>
      <c r="B45" s="51"/>
      <c r="C45" s="16"/>
      <c r="D45" s="16"/>
      <c r="E45" s="27"/>
      <c r="F45" s="16"/>
      <c r="G45" s="16"/>
      <c r="H45" s="22"/>
      <c r="I45" s="16"/>
      <c r="J45" s="16"/>
      <c r="K45" s="30"/>
      <c r="L45" s="24"/>
      <c r="M45" s="42"/>
      <c r="N45" s="64"/>
    </row>
    <row r="46" spans="1:14" ht="14.4">
      <c r="A46" s="77" t="s">
        <v>39</v>
      </c>
      <c r="B46" s="56"/>
      <c r="C46" s="56"/>
      <c r="D46" s="56"/>
      <c r="E46" s="56"/>
      <c r="F46" s="89">
        <f>SUM(F34:F45)</f>
        <v>0</v>
      </c>
      <c r="G46" s="89"/>
      <c r="H46" s="89">
        <f>SUM(H34:H45)</f>
        <v>0</v>
      </c>
      <c r="I46" s="89"/>
      <c r="J46" s="89"/>
      <c r="K46" s="89"/>
      <c r="L46" s="89">
        <f>SUM(L34:L45)</f>
        <v>0</v>
      </c>
      <c r="M46" s="89"/>
      <c r="N46" s="89">
        <f>SUM(N34:N45)</f>
        <v>0</v>
      </c>
    </row>
    <row r="47" spans="1:14" ht="15.6">
      <c r="A47" s="70" t="s">
        <v>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78"/>
      <c r="N47" s="78"/>
    </row>
    <row r="48" spans="1:14" ht="14.4">
      <c r="A48" s="79"/>
      <c r="B48" s="52"/>
      <c r="C48" s="16"/>
      <c r="D48" s="29">
        <v>0</v>
      </c>
      <c r="E48" s="16"/>
      <c r="F48" s="21">
        <f t="shared" ref="F48:F53" si="13">+E48*D48</f>
        <v>0</v>
      </c>
      <c r="G48" s="16"/>
      <c r="H48" s="22">
        <f t="shared" ref="H48:H53" si="14">+G48*D48</f>
        <v>0</v>
      </c>
      <c r="I48" s="16"/>
      <c r="J48" s="16"/>
      <c r="K48" s="30"/>
      <c r="L48" s="32">
        <f t="shared" ref="L48:L54" si="15">+K48*D48</f>
        <v>0</v>
      </c>
      <c r="M48" s="42">
        <f t="shared" ref="M48:N54" si="16">+E48+G48-K48</f>
        <v>0</v>
      </c>
      <c r="N48" s="64">
        <f t="shared" si="16"/>
        <v>0</v>
      </c>
    </row>
    <row r="49" spans="1:14" ht="14.4">
      <c r="A49" s="76"/>
      <c r="B49" s="51"/>
      <c r="C49" s="16"/>
      <c r="D49" s="29">
        <v>0</v>
      </c>
      <c r="E49" s="16"/>
      <c r="F49" s="21">
        <f t="shared" si="13"/>
        <v>0</v>
      </c>
      <c r="G49" s="16"/>
      <c r="H49" s="22">
        <f t="shared" si="14"/>
        <v>0</v>
      </c>
      <c r="I49" s="16"/>
      <c r="J49" s="16"/>
      <c r="K49" s="30"/>
      <c r="L49" s="32">
        <f t="shared" si="15"/>
        <v>0</v>
      </c>
      <c r="M49" s="42">
        <f t="shared" si="16"/>
        <v>0</v>
      </c>
      <c r="N49" s="64">
        <f t="shared" si="16"/>
        <v>0</v>
      </c>
    </row>
    <row r="50" spans="1:14" ht="14.4">
      <c r="A50" s="80"/>
      <c r="B50" s="51"/>
      <c r="C50" s="16"/>
      <c r="D50" s="29">
        <v>0</v>
      </c>
      <c r="E50" s="16"/>
      <c r="F50" s="21">
        <f t="shared" si="13"/>
        <v>0</v>
      </c>
      <c r="G50" s="16"/>
      <c r="H50" s="22">
        <f t="shared" si="14"/>
        <v>0</v>
      </c>
      <c r="I50" s="16"/>
      <c r="J50" s="16"/>
      <c r="K50" s="30"/>
      <c r="L50" s="24">
        <f t="shared" si="15"/>
        <v>0</v>
      </c>
      <c r="M50" s="42">
        <f t="shared" si="16"/>
        <v>0</v>
      </c>
      <c r="N50" s="64">
        <f t="shared" si="16"/>
        <v>0</v>
      </c>
    </row>
    <row r="51" spans="1:14" ht="14.4">
      <c r="A51" s="80"/>
      <c r="B51" s="51"/>
      <c r="C51" s="16"/>
      <c r="D51" s="29">
        <v>0</v>
      </c>
      <c r="E51" s="16"/>
      <c r="F51" s="21">
        <f t="shared" si="13"/>
        <v>0</v>
      </c>
      <c r="G51" s="16"/>
      <c r="H51" s="22">
        <f t="shared" si="14"/>
        <v>0</v>
      </c>
      <c r="I51" s="16"/>
      <c r="J51" s="16"/>
      <c r="K51" s="30"/>
      <c r="L51" s="24">
        <f t="shared" si="15"/>
        <v>0</v>
      </c>
      <c r="M51" s="42">
        <f t="shared" si="16"/>
        <v>0</v>
      </c>
      <c r="N51" s="64">
        <f t="shared" si="16"/>
        <v>0</v>
      </c>
    </row>
    <row r="52" spans="1:14" ht="14.4">
      <c r="A52" s="80"/>
      <c r="B52" s="51"/>
      <c r="C52" s="16"/>
      <c r="D52" s="29">
        <v>0</v>
      </c>
      <c r="E52" s="16"/>
      <c r="F52" s="21">
        <f t="shared" si="13"/>
        <v>0</v>
      </c>
      <c r="G52" s="16"/>
      <c r="H52" s="22">
        <f t="shared" si="14"/>
        <v>0</v>
      </c>
      <c r="I52" s="16"/>
      <c r="J52" s="16"/>
      <c r="K52" s="30"/>
      <c r="L52" s="24">
        <f t="shared" si="15"/>
        <v>0</v>
      </c>
      <c r="M52" s="42">
        <f t="shared" si="16"/>
        <v>0</v>
      </c>
      <c r="N52" s="64">
        <f t="shared" si="16"/>
        <v>0</v>
      </c>
    </row>
    <row r="53" spans="1:14" ht="14.4">
      <c r="A53" s="74"/>
      <c r="B53" s="53"/>
      <c r="C53" s="36"/>
      <c r="D53" s="29">
        <v>0</v>
      </c>
      <c r="E53" s="16"/>
      <c r="F53" s="21">
        <f t="shared" si="13"/>
        <v>0</v>
      </c>
      <c r="G53" s="16"/>
      <c r="H53" s="33">
        <f t="shared" si="14"/>
        <v>0</v>
      </c>
      <c r="I53" s="16"/>
      <c r="J53" s="16"/>
      <c r="K53" s="34"/>
      <c r="L53" s="35">
        <f t="shared" si="15"/>
        <v>0</v>
      </c>
      <c r="M53" s="42">
        <f t="shared" si="16"/>
        <v>0</v>
      </c>
      <c r="N53" s="75">
        <f t="shared" si="16"/>
        <v>0</v>
      </c>
    </row>
    <row r="54" spans="1:14" ht="14.4">
      <c r="A54" s="74"/>
      <c r="B54" s="53"/>
      <c r="C54" s="36"/>
      <c r="D54" s="29">
        <v>0</v>
      </c>
      <c r="E54" s="16"/>
      <c r="F54" s="21">
        <f>+E54*D54</f>
        <v>0</v>
      </c>
      <c r="G54" s="16"/>
      <c r="H54" s="33">
        <f>+G54*D54</f>
        <v>0</v>
      </c>
      <c r="I54" s="16"/>
      <c r="J54" s="16"/>
      <c r="K54" s="34"/>
      <c r="L54" s="35">
        <f t="shared" si="15"/>
        <v>0</v>
      </c>
      <c r="M54" s="42">
        <f t="shared" si="16"/>
        <v>0</v>
      </c>
      <c r="N54" s="75">
        <f t="shared" si="16"/>
        <v>0</v>
      </c>
    </row>
    <row r="55" spans="1:14" ht="14.4">
      <c r="A55" s="76"/>
      <c r="B55" s="51"/>
      <c r="C55" s="16"/>
      <c r="D55" s="16"/>
      <c r="E55" s="16"/>
      <c r="F55" s="16"/>
      <c r="G55" s="16"/>
      <c r="H55" s="22"/>
      <c r="I55" s="16"/>
      <c r="J55" s="16"/>
      <c r="K55" s="30"/>
      <c r="L55" s="24"/>
      <c r="M55" s="42"/>
      <c r="N55" s="64"/>
    </row>
    <row r="56" spans="1:14" ht="14.4">
      <c r="A56" s="77" t="s">
        <v>41</v>
      </c>
      <c r="B56" s="56"/>
      <c r="C56" s="56"/>
      <c r="D56" s="56"/>
      <c r="E56" s="56"/>
      <c r="F56" s="89">
        <f>SUM(F49:F55)</f>
        <v>0</v>
      </c>
      <c r="G56" s="56"/>
      <c r="H56" s="89">
        <f>SUM(H49:H55)</f>
        <v>0</v>
      </c>
      <c r="I56" s="56"/>
      <c r="J56" s="56"/>
      <c r="K56" s="56"/>
      <c r="L56" s="89">
        <f>SUM(L49:L55)</f>
        <v>0</v>
      </c>
      <c r="M56" s="56"/>
      <c r="N56" s="90">
        <f>SUM(N49:N55)</f>
        <v>0</v>
      </c>
    </row>
    <row r="57" spans="1:14" ht="15.6">
      <c r="A57" s="70" t="s">
        <v>42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78"/>
    </row>
    <row r="58" spans="1:14" ht="14.4">
      <c r="A58" s="74"/>
      <c r="B58" s="53"/>
      <c r="C58" s="36"/>
      <c r="D58" s="29">
        <v>0</v>
      </c>
      <c r="E58" s="16"/>
      <c r="F58" s="21">
        <f>+E58*D58</f>
        <v>0</v>
      </c>
      <c r="G58" s="16"/>
      <c r="H58" s="33">
        <f t="shared" ref="H58:H65" si="17">+G58*D58</f>
        <v>0</v>
      </c>
      <c r="I58" s="16"/>
      <c r="J58" s="16"/>
      <c r="K58" s="34"/>
      <c r="L58" s="35">
        <f t="shared" ref="L58:L64" si="18">+K58*D58</f>
        <v>0</v>
      </c>
      <c r="M58" s="42">
        <f t="shared" ref="M58:N64" si="19">+E58+G58-K58</f>
        <v>0</v>
      </c>
      <c r="N58" s="75">
        <f t="shared" si="19"/>
        <v>0</v>
      </c>
    </row>
    <row r="59" spans="1:14" ht="14.4">
      <c r="A59" s="74"/>
      <c r="B59" s="53"/>
      <c r="C59" s="36"/>
      <c r="D59" s="29">
        <v>0</v>
      </c>
      <c r="E59" s="16"/>
      <c r="F59" s="21">
        <f>+E59*D59</f>
        <v>0</v>
      </c>
      <c r="G59" s="16"/>
      <c r="H59" s="33">
        <f t="shared" si="17"/>
        <v>0</v>
      </c>
      <c r="I59" s="16"/>
      <c r="J59" s="16"/>
      <c r="K59" s="34"/>
      <c r="L59" s="35">
        <f t="shared" si="18"/>
        <v>0</v>
      </c>
      <c r="M59" s="42">
        <f t="shared" si="19"/>
        <v>0</v>
      </c>
      <c r="N59" s="75">
        <f t="shared" si="19"/>
        <v>0</v>
      </c>
    </row>
    <row r="60" spans="1:14" ht="14.4">
      <c r="A60" s="74"/>
      <c r="B60" s="53"/>
      <c r="C60" s="36"/>
      <c r="D60" s="29">
        <v>0</v>
      </c>
      <c r="E60" s="16"/>
      <c r="F60" s="21">
        <f>+E60*D60</f>
        <v>0</v>
      </c>
      <c r="G60" s="16"/>
      <c r="H60" s="33">
        <f t="shared" si="17"/>
        <v>0</v>
      </c>
      <c r="I60" s="16"/>
      <c r="J60" s="16"/>
      <c r="K60" s="34"/>
      <c r="L60" s="35">
        <f t="shared" si="18"/>
        <v>0</v>
      </c>
      <c r="M60" s="42">
        <f t="shared" si="19"/>
        <v>0</v>
      </c>
      <c r="N60" s="75">
        <f t="shared" si="19"/>
        <v>0</v>
      </c>
    </row>
    <row r="61" spans="1:14" ht="14.4">
      <c r="A61" s="74"/>
      <c r="B61" s="53"/>
      <c r="C61" s="36"/>
      <c r="D61" s="29">
        <v>0</v>
      </c>
      <c r="E61" s="16"/>
      <c r="F61" s="21">
        <f>+E61*D61</f>
        <v>0</v>
      </c>
      <c r="G61" s="16"/>
      <c r="H61" s="33">
        <f>+G61*D61</f>
        <v>0</v>
      </c>
      <c r="I61" s="16"/>
      <c r="J61" s="16"/>
      <c r="K61" s="34"/>
      <c r="L61" s="35">
        <f t="shared" si="18"/>
        <v>0</v>
      </c>
      <c r="M61" s="42">
        <f t="shared" si="19"/>
        <v>0</v>
      </c>
      <c r="N61" s="75">
        <f t="shared" si="19"/>
        <v>0</v>
      </c>
    </row>
    <row r="62" spans="1:14" ht="14.4">
      <c r="A62" s="74"/>
      <c r="B62" s="53"/>
      <c r="C62" s="36"/>
      <c r="D62" s="29">
        <v>0</v>
      </c>
      <c r="E62" s="16"/>
      <c r="F62" s="21"/>
      <c r="G62" s="16"/>
      <c r="H62" s="33">
        <f>+G62*D62</f>
        <v>0</v>
      </c>
      <c r="I62" s="16"/>
      <c r="J62" s="16"/>
      <c r="K62" s="34"/>
      <c r="L62" s="35">
        <f t="shared" si="18"/>
        <v>0</v>
      </c>
      <c r="M62" s="42">
        <f t="shared" si="19"/>
        <v>0</v>
      </c>
      <c r="N62" s="75">
        <f t="shared" si="19"/>
        <v>0</v>
      </c>
    </row>
    <row r="63" spans="1:14" ht="14.4">
      <c r="A63" s="74"/>
      <c r="B63" s="53"/>
      <c r="C63" s="36"/>
      <c r="D63" s="29">
        <v>0</v>
      </c>
      <c r="E63" s="16"/>
      <c r="F63" s="21">
        <v>0</v>
      </c>
      <c r="G63" s="16"/>
      <c r="H63" s="33">
        <f>+G63*D63</f>
        <v>0</v>
      </c>
      <c r="I63" s="16"/>
      <c r="J63" s="16"/>
      <c r="K63" s="34"/>
      <c r="L63" s="35">
        <f t="shared" si="18"/>
        <v>0</v>
      </c>
      <c r="M63" s="42">
        <f t="shared" si="19"/>
        <v>0</v>
      </c>
      <c r="N63" s="75">
        <f t="shared" si="19"/>
        <v>0</v>
      </c>
    </row>
    <row r="64" spans="1:14" ht="14.4">
      <c r="A64" s="74"/>
      <c r="B64" s="53"/>
      <c r="C64" s="36"/>
      <c r="D64" s="29">
        <v>0</v>
      </c>
      <c r="E64" s="16"/>
      <c r="F64" s="21">
        <f>+E64*D64</f>
        <v>0</v>
      </c>
      <c r="G64" s="16"/>
      <c r="H64" s="33">
        <f t="shared" si="17"/>
        <v>0</v>
      </c>
      <c r="I64" s="16"/>
      <c r="J64" s="16"/>
      <c r="K64" s="34"/>
      <c r="L64" s="35">
        <f t="shared" si="18"/>
        <v>0</v>
      </c>
      <c r="M64" s="42">
        <f t="shared" si="19"/>
        <v>0</v>
      </c>
      <c r="N64" s="75">
        <f t="shared" si="19"/>
        <v>0</v>
      </c>
    </row>
    <row r="65" spans="1:14" ht="14.4">
      <c r="A65" s="74"/>
      <c r="B65" s="53"/>
      <c r="C65" s="36"/>
      <c r="D65" s="29">
        <v>0</v>
      </c>
      <c r="E65" s="16"/>
      <c r="F65" s="21">
        <f>+E65*D65</f>
        <v>0</v>
      </c>
      <c r="G65" s="16"/>
      <c r="H65" s="33">
        <f t="shared" si="17"/>
        <v>0</v>
      </c>
      <c r="I65" s="16"/>
      <c r="J65" s="16"/>
      <c r="K65" s="34"/>
      <c r="L65" s="35"/>
      <c r="M65" s="42"/>
      <c r="N65" s="75"/>
    </row>
    <row r="66" spans="1:14" ht="14.4">
      <c r="A66" s="88" t="s">
        <v>43</v>
      </c>
      <c r="B66" s="19"/>
      <c r="C66" s="19"/>
      <c r="D66" s="19"/>
      <c r="E66" s="19"/>
      <c r="F66" s="89">
        <f>SUM(F65:F65)</f>
        <v>0</v>
      </c>
      <c r="G66" s="19"/>
      <c r="H66" s="89">
        <f>SUM(H65:H65)</f>
        <v>0</v>
      </c>
      <c r="I66" s="19"/>
      <c r="J66" s="19"/>
      <c r="K66" s="31"/>
      <c r="L66" s="89">
        <f>SUM(L65:L65)</f>
        <v>0</v>
      </c>
      <c r="M66" s="42"/>
      <c r="N66" s="90">
        <f>SUM(N65:N65)</f>
        <v>0</v>
      </c>
    </row>
    <row r="67" spans="1:14" ht="15.6">
      <c r="A67" s="70" t="s">
        <v>44</v>
      </c>
      <c r="B67" s="16"/>
      <c r="C67" s="16"/>
      <c r="D67" s="16"/>
      <c r="E67" s="30"/>
      <c r="F67" s="16"/>
      <c r="G67" s="21"/>
      <c r="H67" s="16"/>
      <c r="I67" s="22"/>
      <c r="J67" s="16"/>
      <c r="K67" s="16"/>
      <c r="L67" s="24"/>
      <c r="M67" s="42"/>
      <c r="N67" s="64"/>
    </row>
    <row r="68" spans="1:14" ht="14.4">
      <c r="A68" s="81"/>
      <c r="B68" s="16"/>
      <c r="C68" s="16"/>
      <c r="D68" s="24">
        <v>0</v>
      </c>
      <c r="E68" s="30"/>
      <c r="F68" s="24">
        <f>+E68*D68</f>
        <v>0</v>
      </c>
      <c r="G68" s="21">
        <f t="shared" ref="G68:G74" si="20">+F68*D68</f>
        <v>0</v>
      </c>
      <c r="H68" s="16"/>
      <c r="I68" s="22">
        <f t="shared" ref="I68:I74" si="21">+H68*D68</f>
        <v>0</v>
      </c>
      <c r="J68" s="16"/>
      <c r="K68" s="16"/>
      <c r="L68" s="24">
        <f t="shared" ref="L68:L75" si="22">+E68*D68</f>
        <v>0</v>
      </c>
      <c r="M68" s="42">
        <f t="shared" ref="M68:M75" si="23">+F68+H68-E68</f>
        <v>0</v>
      </c>
      <c r="N68" s="64">
        <f t="shared" ref="N68:N75" si="24">+G68+I68-L68</f>
        <v>0</v>
      </c>
    </row>
    <row r="69" spans="1:14" ht="14.4">
      <c r="A69" s="81"/>
      <c r="B69" s="16"/>
      <c r="C69" s="16"/>
      <c r="D69" s="16"/>
      <c r="E69" s="30"/>
      <c r="F69" s="24">
        <f t="shared" ref="F69:F75" si="25">+E69*D69</f>
        <v>0</v>
      </c>
      <c r="G69" s="21">
        <f t="shared" si="20"/>
        <v>0</v>
      </c>
      <c r="H69" s="16"/>
      <c r="I69" s="22">
        <f t="shared" si="21"/>
        <v>0</v>
      </c>
      <c r="J69" s="16"/>
      <c r="K69" s="16"/>
      <c r="L69" s="24">
        <f t="shared" si="22"/>
        <v>0</v>
      </c>
      <c r="M69" s="42">
        <f t="shared" si="23"/>
        <v>0</v>
      </c>
      <c r="N69" s="64">
        <f t="shared" si="24"/>
        <v>0</v>
      </c>
    </row>
    <row r="70" spans="1:14" ht="14.4">
      <c r="A70" s="81"/>
      <c r="B70" s="16"/>
      <c r="C70" s="16"/>
      <c r="D70" s="16"/>
      <c r="E70" s="30"/>
      <c r="F70" s="24">
        <f t="shared" si="25"/>
        <v>0</v>
      </c>
      <c r="G70" s="21">
        <f t="shared" si="20"/>
        <v>0</v>
      </c>
      <c r="H70" s="16"/>
      <c r="I70" s="22">
        <f t="shared" si="21"/>
        <v>0</v>
      </c>
      <c r="J70" s="16"/>
      <c r="K70" s="16"/>
      <c r="L70" s="24">
        <f t="shared" si="22"/>
        <v>0</v>
      </c>
      <c r="M70" s="42">
        <f t="shared" si="23"/>
        <v>0</v>
      </c>
      <c r="N70" s="64">
        <f t="shared" si="24"/>
        <v>0</v>
      </c>
    </row>
    <row r="71" spans="1:14" ht="14.4">
      <c r="A71" s="81"/>
      <c r="B71" s="16"/>
      <c r="C71" s="16"/>
      <c r="D71" s="16"/>
      <c r="E71" s="30"/>
      <c r="F71" s="24">
        <f t="shared" si="25"/>
        <v>0</v>
      </c>
      <c r="G71" s="21">
        <f t="shared" si="20"/>
        <v>0</v>
      </c>
      <c r="H71" s="16"/>
      <c r="I71" s="22">
        <f t="shared" si="21"/>
        <v>0</v>
      </c>
      <c r="J71" s="16"/>
      <c r="K71" s="16"/>
      <c r="L71" s="24">
        <f t="shared" si="22"/>
        <v>0</v>
      </c>
      <c r="M71" s="42">
        <f t="shared" si="23"/>
        <v>0</v>
      </c>
      <c r="N71" s="64">
        <f t="shared" si="24"/>
        <v>0</v>
      </c>
    </row>
    <row r="72" spans="1:14" ht="14.4">
      <c r="A72" s="81"/>
      <c r="B72" s="16"/>
      <c r="C72" s="16"/>
      <c r="D72" s="16"/>
      <c r="E72" s="30"/>
      <c r="F72" s="24">
        <f t="shared" si="25"/>
        <v>0</v>
      </c>
      <c r="G72" s="21">
        <f t="shared" si="20"/>
        <v>0</v>
      </c>
      <c r="H72" s="16"/>
      <c r="I72" s="22">
        <f t="shared" si="21"/>
        <v>0</v>
      </c>
      <c r="J72" s="16"/>
      <c r="K72" s="16"/>
      <c r="L72" s="24">
        <f t="shared" si="22"/>
        <v>0</v>
      </c>
      <c r="M72" s="42">
        <f t="shared" si="23"/>
        <v>0</v>
      </c>
      <c r="N72" s="64">
        <f t="shared" si="24"/>
        <v>0</v>
      </c>
    </row>
    <row r="73" spans="1:14" ht="14.4">
      <c r="A73" s="81"/>
      <c r="B73" s="16"/>
      <c r="C73" s="16"/>
      <c r="D73" s="16"/>
      <c r="E73" s="30"/>
      <c r="F73" s="24">
        <f t="shared" si="25"/>
        <v>0</v>
      </c>
      <c r="G73" s="21">
        <f t="shared" si="20"/>
        <v>0</v>
      </c>
      <c r="H73" s="16"/>
      <c r="I73" s="22">
        <f t="shared" si="21"/>
        <v>0</v>
      </c>
      <c r="J73" s="16"/>
      <c r="K73" s="16"/>
      <c r="L73" s="24">
        <f t="shared" si="22"/>
        <v>0</v>
      </c>
      <c r="M73" s="42">
        <f t="shared" si="23"/>
        <v>0</v>
      </c>
      <c r="N73" s="64">
        <f t="shared" si="24"/>
        <v>0</v>
      </c>
    </row>
    <row r="74" spans="1:14" ht="14.4">
      <c r="A74" s="81"/>
      <c r="B74" s="16"/>
      <c r="C74" s="16"/>
      <c r="D74" s="16"/>
      <c r="E74" s="30"/>
      <c r="F74" s="24">
        <f t="shared" si="25"/>
        <v>0</v>
      </c>
      <c r="G74" s="21">
        <f t="shared" si="20"/>
        <v>0</v>
      </c>
      <c r="H74" s="16"/>
      <c r="I74" s="22">
        <f t="shared" si="21"/>
        <v>0</v>
      </c>
      <c r="J74" s="16"/>
      <c r="K74" s="16"/>
      <c r="L74" s="24">
        <f t="shared" si="22"/>
        <v>0</v>
      </c>
      <c r="M74" s="42">
        <f t="shared" si="23"/>
        <v>0</v>
      </c>
      <c r="N74" s="64">
        <f t="shared" si="24"/>
        <v>0</v>
      </c>
    </row>
    <row r="75" spans="1:14" ht="14.4">
      <c r="A75" s="81"/>
      <c r="B75" s="16"/>
      <c r="C75" s="16"/>
      <c r="D75" s="16"/>
      <c r="E75" s="30"/>
      <c r="F75" s="24">
        <f t="shared" si="25"/>
        <v>0</v>
      </c>
      <c r="G75" s="21"/>
      <c r="H75" s="16"/>
      <c r="I75" s="22"/>
      <c r="J75" s="16"/>
      <c r="K75" s="16"/>
      <c r="L75" s="24">
        <f t="shared" si="22"/>
        <v>0</v>
      </c>
      <c r="M75" s="42">
        <f t="shared" si="23"/>
        <v>0</v>
      </c>
      <c r="N75" s="64">
        <f t="shared" si="24"/>
        <v>0</v>
      </c>
    </row>
    <row r="76" spans="1:14" ht="14.4">
      <c r="A76" s="81"/>
      <c r="B76" s="16"/>
      <c r="C76" s="16"/>
      <c r="D76" s="37"/>
      <c r="E76" s="38"/>
      <c r="F76" s="40"/>
      <c r="G76" s="41"/>
      <c r="H76" s="37"/>
      <c r="I76" s="47"/>
      <c r="J76" s="37"/>
      <c r="K76" s="37"/>
      <c r="L76" s="40"/>
      <c r="M76" s="43"/>
      <c r="N76" s="82"/>
    </row>
    <row r="77" spans="1:14" ht="14.4">
      <c r="A77" s="88" t="s">
        <v>55</v>
      </c>
      <c r="B77" s="19"/>
      <c r="C77" s="19"/>
      <c r="D77" s="19"/>
      <c r="E77" s="19"/>
      <c r="F77" s="89">
        <f t="shared" ref="F77:H77" si="26">+E77*B77</f>
        <v>0</v>
      </c>
      <c r="G77" s="89"/>
      <c r="H77" s="89">
        <f t="shared" si="26"/>
        <v>0</v>
      </c>
      <c r="I77" s="89"/>
      <c r="J77" s="89"/>
      <c r="K77" s="89"/>
      <c r="L77" s="89"/>
      <c r="M77" s="89">
        <f t="shared" ref="M77:N77" si="27">+E77+G77-K77</f>
        <v>0</v>
      </c>
      <c r="N77" s="89">
        <f t="shared" si="27"/>
        <v>0</v>
      </c>
    </row>
    <row r="78" spans="1:14" ht="15" thickBot="1">
      <c r="A78" s="83"/>
      <c r="B78" s="84"/>
      <c r="C78" s="84"/>
      <c r="D78" s="85"/>
      <c r="E78" s="85"/>
      <c r="F78" s="85"/>
      <c r="G78" s="85"/>
      <c r="H78" s="85"/>
      <c r="I78" s="85"/>
      <c r="J78" s="85"/>
      <c r="K78" s="85"/>
      <c r="L78" s="85"/>
      <c r="M78" s="86"/>
      <c r="N78" s="87"/>
    </row>
    <row r="79" spans="1:14" ht="16.2" thickBot="1">
      <c r="A79" s="44" t="s">
        <v>56</v>
      </c>
      <c r="B79" s="45"/>
      <c r="C79" s="45"/>
      <c r="D79" s="48"/>
      <c r="E79" s="48"/>
      <c r="F79" s="49">
        <f>+F20+F32+F46+F56+F77</f>
        <v>85.34</v>
      </c>
      <c r="G79" s="48"/>
      <c r="H79" s="49">
        <f>+H20+H32+H46+H56+H77</f>
        <v>85.34</v>
      </c>
      <c r="I79" s="48"/>
      <c r="J79" s="48"/>
      <c r="K79" s="48"/>
      <c r="L79" s="49">
        <f>+L20+L32+L46+L56+L77</f>
        <v>85.34</v>
      </c>
      <c r="M79" s="46"/>
      <c r="N79" s="50">
        <f>+F79+H79-L79</f>
        <v>85.34</v>
      </c>
    </row>
  </sheetData>
  <pageMargins left="0.7" right="0.7" top="0.75" bottom="0.75" header="0.3" footer="0.3"/>
  <pageSetup scale="65" fitToHeight="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Food Cost Calculator </vt:lpstr>
      <vt:lpstr>Food Inventory Count Sheet </vt:lpstr>
      <vt:lpstr>Sheet1</vt:lpstr>
      <vt:lpstr>Company_Name</vt:lpstr>
      <vt:lpstr>'Food Cost Calculator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Cox</dc:creator>
  <cp:lastModifiedBy>CB</cp:lastModifiedBy>
  <cp:lastPrinted>2020-04-06T22:17:52Z</cp:lastPrinted>
  <dcterms:created xsi:type="dcterms:W3CDTF">2017-02-03T09:12:23Z</dcterms:created>
  <dcterms:modified xsi:type="dcterms:W3CDTF">2020-04-06T22:45:01Z</dcterms:modified>
</cp:coreProperties>
</file>